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1" documentId="8_{E01D9496-A588-4623-8817-F780A560897A}" xr6:coauthVersionLast="47" xr6:coauthVersionMax="47" xr10:uidLastSave="{D2B7E7FD-0B84-43F2-A333-4D388580EAA7}"/>
  <bookViews>
    <workbookView xWindow="-110" yWindow="-110" windowWidth="33930" windowHeight="19270" xr2:uid="{F1E4009A-D2FB-43D9-9745-97C211FA68DF}"/>
  </bookViews>
  <sheets>
    <sheet name="gastos 2024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C2" i="1"/>
  <c r="D2" i="1"/>
  <c r="E2" i="1"/>
  <c r="B3" i="1"/>
  <c r="B5" i="1" s="1"/>
  <c r="C3" i="1"/>
  <c r="D3" i="1"/>
  <c r="D5" i="1" s="1"/>
  <c r="E3" i="1"/>
  <c r="B4" i="1"/>
  <c r="C4" i="1"/>
  <c r="D4" i="1"/>
  <c r="E4" i="1"/>
  <c r="C5" i="1"/>
  <c r="E5" i="1"/>
</calcChain>
</file>

<file path=xl/sharedStrings.xml><?xml version="1.0" encoding="utf-8"?>
<sst xmlns="http://schemas.openxmlformats.org/spreadsheetml/2006/main" count="9" uniqueCount="9">
  <si>
    <t>Exigibles (Dev. - Pagado)</t>
  </si>
  <si>
    <t>Gastos Pagados</t>
  </si>
  <si>
    <t>Gastos Devengados</t>
  </si>
  <si>
    <t>Presupuesto</t>
  </si>
  <si>
    <t>4º Trimestre $</t>
  </si>
  <si>
    <t>3º Trimestre $</t>
  </si>
  <si>
    <t>2º Trimestre $</t>
  </si>
  <si>
    <t>1º Trimestre $</t>
  </si>
  <si>
    <t>Clasificación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</si>
</sst>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[$$-2C0A]\ #,##0.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Display"/>
      <family val="2"/>
    </font>
    <font>
      <b/>
      <i/>
      <sz val="10"/>
      <color theme="1"/>
      <name val="Aptos Display"/>
      <family val="2"/>
    </font>
    <font>
      <i/>
      <sz val="10"/>
      <color theme="1"/>
      <name val="Aptos Display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7" fontId="2" fillId="0" borderId="0" xfId="0" applyNumberFormat="1" applyFont="1"/>
    <xf numFmtId="164" fontId="2" fillId="0" borderId="1" xfId="0" applyNumberFormat="1" applyFont="1" applyBorder="1"/>
    <xf numFmtId="17" fontId="2" fillId="0" borderId="1" xfId="0" applyNumberFormat="1" applyFont="1" applyBorder="1"/>
    <xf numFmtId="164" fontId="2" fillId="0" borderId="1" xfId="1" applyNumberFormat="1" applyFont="1" applyBorder="1"/>
    <xf numFmtId="17" fontId="3" fillId="0" borderId="1" xfId="0" applyNumberFormat="1" applyFont="1" applyBorder="1" applyAlignment="1">
      <alignment horizontal="center"/>
    </xf>
    <xf numFmtId="17" fontId="4" fillId="0" borderId="1" xfId="0" applyNumberFormat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ec039c0639799312/Documentos/Trabajo/Municipalidad/Sistemas/Datos%20Abiertos/Datos/Econom&#237;a/ejecucion-de-presupuesto-2024-public-p&#225;gina.xlsx" TargetMode="External"/><Relationship Id="rId1" Type="http://schemas.openxmlformats.org/officeDocument/2006/relationships/externalLinkPath" Target="ejecucion-de-presupuesto-2024-public-p&#225;gi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. 4 er Trim2024"/>
      <sheetName val="Ejec. 3 er Trim2024"/>
      <sheetName val="Ejec. 2 er Trim2024"/>
      <sheetName val="Ejec. 1 er Trim2024"/>
      <sheetName val="rdo fiscal 2024"/>
    </sheetNames>
    <sheetDataSet>
      <sheetData sheetId="0">
        <row r="53">
          <cell r="B53">
            <v>48689710955.999992</v>
          </cell>
          <cell r="E53">
            <v>38148235188.690002</v>
          </cell>
          <cell r="G53">
            <v>35230271580.129997</v>
          </cell>
        </row>
      </sheetData>
      <sheetData sheetId="1">
        <row r="53">
          <cell r="B53">
            <v>48689710955.999992</v>
          </cell>
          <cell r="E53">
            <v>25520866761.589996</v>
          </cell>
          <cell r="G53">
            <v>22787142437.25</v>
          </cell>
        </row>
      </sheetData>
      <sheetData sheetId="2">
        <row r="53">
          <cell r="B53">
            <v>29791136956.000004</v>
          </cell>
          <cell r="E53">
            <v>14805755259.960001</v>
          </cell>
          <cell r="G53">
            <v>12074333936.84</v>
          </cell>
        </row>
      </sheetData>
      <sheetData sheetId="3">
        <row r="53">
          <cell r="B53">
            <v>29791136956.000004</v>
          </cell>
          <cell r="E53">
            <v>5656425734.4000006</v>
          </cell>
          <cell r="G53">
            <v>3972064920.8300004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7BD59-88E4-4524-907D-C968D6EBF52D}">
  <dimension ref="A1:E7"/>
  <sheetViews>
    <sheetView tabSelected="1" workbookViewId="0">
      <selection activeCell="C14" sqref="C14"/>
    </sheetView>
  </sheetViews>
  <sheetFormatPr baseColWidth="10" defaultColWidth="22.26953125" defaultRowHeight="13" x14ac:dyDescent="0.3"/>
  <cols>
    <col min="1" max="16384" width="22.26953125" style="1"/>
  </cols>
  <sheetData>
    <row r="1" spans="1:5" x14ac:dyDescent="0.3">
      <c r="A1" s="7" t="s">
        <v>8</v>
      </c>
      <c r="B1" s="6" t="s">
        <v>7</v>
      </c>
      <c r="C1" s="6" t="s">
        <v>6</v>
      </c>
      <c r="D1" s="6" t="s">
        <v>5</v>
      </c>
      <c r="E1" s="6" t="s">
        <v>4</v>
      </c>
    </row>
    <row r="2" spans="1:5" x14ac:dyDescent="0.3">
      <c r="A2" s="4" t="s">
        <v>3</v>
      </c>
      <c r="B2" s="5">
        <f>'[1]Ejec. 1 er Trim2024'!B53</f>
        <v>29791136956.000004</v>
      </c>
      <c r="C2" s="5">
        <f>'[1]Ejec. 2 er Trim2024'!B53</f>
        <v>29791136956.000004</v>
      </c>
      <c r="D2" s="5">
        <f>'[1]Ejec. 3 er Trim2024'!B53</f>
        <v>48689710955.999992</v>
      </c>
      <c r="E2" s="5">
        <f>'[1]Ejec. 4 er Trim2024'!B53</f>
        <v>48689710955.999992</v>
      </c>
    </row>
    <row r="3" spans="1:5" x14ac:dyDescent="0.3">
      <c r="A3" s="4" t="s">
        <v>2</v>
      </c>
      <c r="B3" s="3">
        <f>'[1]Ejec. 1 er Trim2024'!E53</f>
        <v>5656425734.4000006</v>
      </c>
      <c r="C3" s="3">
        <f>'[1]Ejec. 2 er Trim2024'!E53</f>
        <v>14805755259.960001</v>
      </c>
      <c r="D3" s="3">
        <f>'[1]Ejec. 3 er Trim2024'!E53</f>
        <v>25520866761.589996</v>
      </c>
      <c r="E3" s="3">
        <f>'[1]Ejec. 4 er Trim2024'!E53</f>
        <v>38148235188.690002</v>
      </c>
    </row>
    <row r="4" spans="1:5" x14ac:dyDescent="0.3">
      <c r="A4" s="4" t="s">
        <v>1</v>
      </c>
      <c r="B4" s="3">
        <f>'[1]Ejec. 1 er Trim2024'!G53</f>
        <v>3972064920.8300004</v>
      </c>
      <c r="C4" s="3">
        <f>'[1]Ejec. 2 er Trim2024'!G53</f>
        <v>12074333936.84</v>
      </c>
      <c r="D4" s="3">
        <f>'[1]Ejec. 3 er Trim2024'!G53</f>
        <v>22787142437.25</v>
      </c>
      <c r="E4" s="3">
        <f>'[1]Ejec. 4 er Trim2024'!G53</f>
        <v>35230271580.129997</v>
      </c>
    </row>
    <row r="5" spans="1:5" x14ac:dyDescent="0.3">
      <c r="A5" s="4" t="s">
        <v>0</v>
      </c>
      <c r="B5" s="3">
        <f>B3-B4</f>
        <v>1684360813.5700002</v>
      </c>
      <c r="C5" s="3">
        <f>C3-C4</f>
        <v>2731421323.1200008</v>
      </c>
      <c r="D5" s="3">
        <f>D3-D4</f>
        <v>2733724324.3399963</v>
      </c>
      <c r="E5" s="3">
        <f>E3-E4</f>
        <v>2917963608.5600052</v>
      </c>
    </row>
    <row r="7" spans="1:5" x14ac:dyDescent="0.3">
      <c r="A7" s="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2025-04-01T10:49:18Z</dcterms:created>
  <dcterms:modified xsi:type="dcterms:W3CDTF">2025-04-01T10:49:23Z</dcterms:modified>
</cp:coreProperties>
</file>