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AC246D61-8A5C-44DC-9D1D-34F80FBB37BF}" xr6:coauthVersionLast="47" xr6:coauthVersionMax="47" xr10:uidLastSave="{E9021B45-0B24-4CBA-AD20-F61F147DA5E6}"/>
  <bookViews>
    <workbookView xWindow="-110" yWindow="-110" windowWidth="33930" windowHeight="19270" xr2:uid="{7E4B6C23-DB03-473F-BD37-17E846C40BDB}"/>
  </bookViews>
  <sheets>
    <sheet name="ingresos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B3" i="1"/>
  <c r="C3" i="1"/>
  <c r="D3" i="1"/>
  <c r="E3" i="1"/>
  <c r="B4" i="1"/>
  <c r="C4" i="1"/>
  <c r="D4" i="1"/>
  <c r="E4" i="1"/>
  <c r="B5" i="1"/>
  <c r="C5" i="1"/>
  <c r="D5" i="1"/>
  <c r="D7" i="1" s="1"/>
  <c r="E5" i="1"/>
  <c r="B6" i="1"/>
  <c r="C6" i="1"/>
  <c r="D6" i="1"/>
  <c r="E6" i="1"/>
  <c r="B7" i="1"/>
  <c r="C7" i="1"/>
  <c r="E7" i="1"/>
</calcChain>
</file>

<file path=xl/sharedStrings.xml><?xml version="1.0" encoding="utf-8"?>
<sst xmlns="http://schemas.openxmlformats.org/spreadsheetml/2006/main" count="12" uniqueCount="12">
  <si>
    <t>*No clasificados (plan Habitacional 400 viv)</t>
  </si>
  <si>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</si>
  <si>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</si>
  <si>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</si>
  <si>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</si>
  <si>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</si>
  <si>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</si>
  <si>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4º Trim. 2024</t>
  </si>
  <si>
    <t>3º Trim. 2024</t>
  </si>
  <si>
    <t>2º Trim 2024</t>
  </si>
  <si>
    <t>1º Trim 2024</t>
  </si>
  <si>
    <t>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</si>
</sst>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c039c0639799312/Documentos/Trabajo/Municipalidad/Sistemas/Datos%20Abiertos/Datos/Econom&#237;a/ejecucion-de-presupuesto-2024-public-p&#225;gina.xlsx" TargetMode="External"/><Relationship Id="rId1" Type="http://schemas.openxmlformats.org/officeDocument/2006/relationships/externalLinkPath" Target="ejecucion-de-presupuesto-2024-public-p&#225;g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4 er Trim2024"/>
      <sheetName val="Ejec. 3 er Trim2024"/>
      <sheetName val="Ejec. 2 er Trim2024"/>
      <sheetName val="Ejec. 1 er Trim2024"/>
      <sheetName val="gastos 2024"/>
      <sheetName val="rdo fiscal 2024"/>
    </sheetNames>
    <sheetDataSet>
      <sheetData sheetId="0">
        <row r="8">
          <cell r="C8">
            <v>32516556165.560001</v>
          </cell>
        </row>
        <row r="11">
          <cell r="C11">
            <v>20089737965.43</v>
          </cell>
        </row>
        <row r="20">
          <cell r="C20">
            <v>378030404.98000002</v>
          </cell>
        </row>
        <row r="25">
          <cell r="C25">
            <v>550085679.15999997</v>
          </cell>
        </row>
        <row r="27">
          <cell r="C27">
            <v>136475.97</v>
          </cell>
        </row>
      </sheetData>
      <sheetData sheetId="1">
        <row r="8">
          <cell r="C8">
            <v>22850443901.18</v>
          </cell>
        </row>
        <row r="11">
          <cell r="C11">
            <v>13299351590.99</v>
          </cell>
        </row>
        <row r="20">
          <cell r="C20">
            <v>133030404.97999999</v>
          </cell>
        </row>
        <row r="25">
          <cell r="C25">
            <v>550085679.15999997</v>
          </cell>
        </row>
        <row r="27">
          <cell r="C27">
            <v>126295.97</v>
          </cell>
        </row>
      </sheetData>
      <sheetData sheetId="2">
        <row r="8">
          <cell r="C8">
            <v>13910052581.91</v>
          </cell>
        </row>
        <row r="11">
          <cell r="C11">
            <v>7746030662.9400005</v>
          </cell>
        </row>
        <row r="20">
          <cell r="C20">
            <v>25310809.690000001</v>
          </cell>
        </row>
        <row r="25">
          <cell r="C25">
            <v>92210000</v>
          </cell>
        </row>
        <row r="27">
          <cell r="C27">
            <v>95202.08</v>
          </cell>
        </row>
      </sheetData>
      <sheetData sheetId="3">
        <row r="8">
          <cell r="C8">
            <v>6036050212.2300005</v>
          </cell>
        </row>
        <row r="11">
          <cell r="C11">
            <v>3382108295.2800002</v>
          </cell>
        </row>
        <row r="18">
          <cell r="C18">
            <v>0</v>
          </cell>
        </row>
        <row r="25">
          <cell r="C25">
            <v>0</v>
          </cell>
        </row>
        <row r="27">
          <cell r="C27">
            <v>59879.040000000001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9"/>
  <sheetViews>
    <sheetView tabSelected="1" workbookViewId="0">
      <selection activeCell="A8" sqref="A8"/>
    </sheetView>
  </sheetViews>
  <sheetFormatPr baseColWidth="10" defaultColWidth="11.453125" defaultRowHeight="13" x14ac:dyDescent="0.3"/>
  <cols>
    <col min="1" max="1" width="53.54296875" style="1" bestFit="1" customWidth="1"/>
    <col min="2" max="3" width="18.7265625" style="1" bestFit="1" customWidth="1"/>
    <col min="4" max="4" width="18.26953125" style="1" customWidth="1"/>
    <col min="5" max="5" width="19.81640625" style="1" bestFit="1" customWidth="1"/>
    <col min="6" max="16384" width="11.453125" style="1"/>
  </cols>
  <sheetData>
    <row r="1" spans="1:5" x14ac:dyDescent="0.3">
      <c r="A1" s="6" t="s">
        <v>11</v>
      </c>
      <c r="B1" s="5" t="s">
        <v>10</v>
      </c>
      <c r="C1" s="5" t="s">
        <v>9</v>
      </c>
      <c r="D1" s="5" t="s">
        <v>8</v>
      </c>
      <c r="E1" s="5" t="s">
        <v>7</v>
      </c>
    </row>
    <row r="2" spans="1:5" x14ac:dyDescent="0.3">
      <c r="A2" s="2" t="s">
        <v>6</v>
      </c>
      <c r="B2" s="3">
        <f>'[1]Ejec. 1 er Trim2024'!C8</f>
        <v>6036050212.2300005</v>
      </c>
      <c r="C2" s="3">
        <f>'[1]Ejec. 2 er Trim2024'!C8</f>
        <v>13910052581.91</v>
      </c>
      <c r="D2" s="3">
        <f>'[1]Ejec. 3 er Trim2024'!C8</f>
        <v>22850443901.18</v>
      </c>
      <c r="E2" s="3">
        <f>'[1]Ejec. 4 er Trim2024'!C8</f>
        <v>32516556165.560001</v>
      </c>
    </row>
    <row r="3" spans="1:5" x14ac:dyDescent="0.3">
      <c r="A3" s="2" t="s">
        <v>5</v>
      </c>
      <c r="B3" s="3">
        <f>'[1]Ejec. 1 er Trim2024'!C11</f>
        <v>3382108295.2800002</v>
      </c>
      <c r="C3" s="3">
        <f>'[1]Ejec. 2 er Trim2024'!C11</f>
        <v>7746030662.9400005</v>
      </c>
      <c r="D3" s="3">
        <f>'[1]Ejec. 3 er Trim2024'!C11</f>
        <v>13299351590.99</v>
      </c>
      <c r="E3" s="3">
        <f>'[1]Ejec. 4 er Trim2024'!C11</f>
        <v>20089737965.43</v>
      </c>
    </row>
    <row r="4" spans="1:5" x14ac:dyDescent="0.3">
      <c r="A4" s="2" t="s">
        <v>4</v>
      </c>
      <c r="B4" s="3">
        <f>'[1]Ejec. 1 er Trim2024'!C18</f>
        <v>0</v>
      </c>
      <c r="C4" s="3">
        <f>'[1]Ejec. 2 er Trim2024'!C20</f>
        <v>25310809.690000001</v>
      </c>
      <c r="D4" s="3">
        <f>'[1]Ejec. 3 er Trim2024'!C20</f>
        <v>133030404.97999999</v>
      </c>
      <c r="E4" s="3">
        <f>'[1]Ejec. 4 er Trim2024'!C20</f>
        <v>378030404.98000002</v>
      </c>
    </row>
    <row r="5" spans="1:5" x14ac:dyDescent="0.3">
      <c r="A5" s="2" t="s">
        <v>3</v>
      </c>
      <c r="B5" s="3">
        <f>'[1]Ejec. 1 er Trim2024'!C25</f>
        <v>0</v>
      </c>
      <c r="C5" s="3">
        <f>'[1]Ejec. 2 er Trim2024'!C25</f>
        <v>92210000</v>
      </c>
      <c r="D5" s="3">
        <f>'[1]Ejec. 3 er Trim2024'!C25</f>
        <v>550085679.15999997</v>
      </c>
      <c r="E5" s="3">
        <f>'[1]Ejec. 4 er Trim2024'!C25</f>
        <v>550085679.15999997</v>
      </c>
    </row>
    <row r="6" spans="1:5" x14ac:dyDescent="0.3">
      <c r="A6" s="2" t="s">
        <v>2</v>
      </c>
      <c r="B6" s="3">
        <f>'[1]Ejec. 1 er Trim2024'!C27</f>
        <v>59879.040000000001</v>
      </c>
      <c r="C6" s="3">
        <f>'[1]Ejec. 2 er Trim2024'!C27</f>
        <v>95202.08</v>
      </c>
      <c r="D6" s="3">
        <f>'[1]Ejec. 3 er Trim2024'!C27</f>
        <v>126295.97</v>
      </c>
      <c r="E6" s="3">
        <f>'[1]Ejec. 4 er Trim2024'!C27</f>
        <v>136475.97</v>
      </c>
    </row>
    <row r="7" spans="1:5" x14ac:dyDescent="0.3">
      <c r="A7" s="2" t="s">
        <v>1</v>
      </c>
      <c r="B7" s="4">
        <f>SUM(B2:B6)</f>
        <v>9418218386.5500011</v>
      </c>
      <c r="C7" s="4">
        <f>SUM(C2:C6)</f>
        <v>21773699256.619999</v>
      </c>
      <c r="D7" s="4">
        <f>SUM(D2:D6)</f>
        <v>36833037872.280006</v>
      </c>
      <c r="E7" s="4">
        <f>SUM(E2:E6)</f>
        <v>53534546691.100014</v>
      </c>
    </row>
    <row r="8" spans="1:5" x14ac:dyDescent="0.3">
      <c r="A8" s="2" t="s">
        <v>0</v>
      </c>
      <c r="B8" s="3"/>
      <c r="C8" s="3"/>
      <c r="D8" s="3"/>
      <c r="E8" s="2"/>
    </row>
    <row r="9" spans="1:5" x14ac:dyDescent="0.3">
      <c r="A9" s="2"/>
      <c r="B9" s="2"/>
      <c r="C9" s="2"/>
      <c r="D9" s="2"/>
      <c r="E9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2025-04-01T10:48:18Z</dcterms:modified>
</cp:coreProperties>
</file>