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unicipalidad\Datos Abiertos\Seguridad\Centro de monitoreo\2021\"/>
    </mc:Choice>
  </mc:AlternateContent>
  <xr:revisionPtr revIDLastSave="0" documentId="13_ncr:1_{6BEB6EEC-9D7C-4227-A34D-E9ECA90F5F3D}" xr6:coauthVersionLast="36" xr6:coauthVersionMax="36" xr10:uidLastSave="{00000000-0000-0000-0000-000000000000}"/>
  <bookViews>
    <workbookView xWindow="0" yWindow="0" windowWidth="38400" windowHeight="17730" xr2:uid="{AF56E4C4-8438-4AE9-8209-98AE132B2239}"/>
  </bookViews>
  <sheets>
    <sheet name="ENE." sheetId="1" r:id="rId1"/>
  </sheets>
  <externalReferences>
    <externalReference r:id="rId2"/>
  </externalReferences>
  <definedNames>
    <definedName name="msm60wjjg5ir">#REF!</definedName>
    <definedName name="ukquyopfkr2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9" i="1" l="1"/>
  <c r="AG28" i="1"/>
  <c r="AG27" i="1"/>
  <c r="AF25" i="1"/>
  <c r="AE25" i="1"/>
  <c r="AD25" i="1"/>
  <c r="AC25" i="1"/>
  <c r="AB25" i="1"/>
  <c r="AA25" i="1"/>
  <c r="Z25" i="1"/>
  <c r="Y25" i="1"/>
  <c r="X25" i="1"/>
  <c r="W25" i="1"/>
  <c r="V25" i="1"/>
  <c r="U25" i="1"/>
  <c r="U31" i="1" s="1"/>
  <c r="T25" i="1"/>
  <c r="S25" i="1"/>
  <c r="R25" i="1"/>
  <c r="Q25" i="1"/>
  <c r="P25" i="1"/>
  <c r="O25" i="1"/>
  <c r="N25" i="1"/>
  <c r="M25" i="1"/>
  <c r="M31" i="1" s="1"/>
  <c r="L25" i="1"/>
  <c r="L31" i="1" s="1"/>
  <c r="K25" i="1"/>
  <c r="J25" i="1"/>
  <c r="I25" i="1"/>
  <c r="H25" i="1"/>
  <c r="G25" i="1"/>
  <c r="F25" i="1"/>
  <c r="E25" i="1"/>
  <c r="D25" i="1"/>
  <c r="C25" i="1"/>
  <c r="B25" i="1"/>
  <c r="AG24" i="1"/>
  <c r="AG23" i="1"/>
  <c r="AG22" i="1"/>
  <c r="AG21" i="1"/>
  <c r="AG20" i="1"/>
  <c r="AG19" i="1"/>
  <c r="AG18" i="1"/>
  <c r="AG17" i="1"/>
  <c r="AG16" i="1"/>
  <c r="AG15" i="1"/>
  <c r="AG14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G11" i="1"/>
  <c r="AG10" i="1"/>
  <c r="AG9" i="1"/>
  <c r="AG8" i="1"/>
  <c r="AG7" i="1"/>
  <c r="AG6" i="1"/>
  <c r="AG5" i="1"/>
  <c r="AG4" i="1"/>
  <c r="AG3" i="1"/>
  <c r="B31" i="1" l="1"/>
  <c r="AA31" i="1"/>
  <c r="I31" i="1"/>
  <c r="Y31" i="1"/>
  <c r="Z31" i="1"/>
  <c r="AB31" i="1"/>
  <c r="J31" i="1"/>
  <c r="K31" i="1"/>
  <c r="AG25" i="1"/>
  <c r="P31" i="1"/>
  <c r="R31" i="1"/>
  <c r="S31" i="1"/>
  <c r="T31" i="1"/>
  <c r="C31" i="1"/>
  <c r="O31" i="1"/>
  <c r="Q31" i="1"/>
  <c r="AE31" i="1"/>
  <c r="AG12" i="1"/>
  <c r="AG31" i="1" s="1"/>
  <c r="H31" i="1"/>
  <c r="V31" i="1"/>
  <c r="AC31" i="1"/>
  <c r="AD31" i="1"/>
  <c r="AF31" i="1"/>
  <c r="D31" i="1"/>
  <c r="G31" i="1"/>
  <c r="W31" i="1"/>
  <c r="X31" i="1"/>
  <c r="F31" i="1"/>
  <c r="AG30" i="1"/>
  <c r="E31" i="1"/>
  <c r="N31" i="1"/>
</calcChain>
</file>

<file path=xl/sharedStrings.xml><?xml version="1.0" encoding="utf-8"?>
<sst xmlns="http://schemas.openxmlformats.org/spreadsheetml/2006/main" count="32" uniqueCount="29">
  <si>
    <t>CONCEPTO</t>
  </si>
  <si>
    <t>TOTAL</t>
  </si>
  <si>
    <t>POLICIA</t>
  </si>
  <si>
    <t>PERSONAS SOSPECHOSAS</t>
  </si>
  <si>
    <t>VEHICULOS SOSPECHOSOS</t>
  </si>
  <si>
    <t>PERSONAS APREHENDIDAS</t>
  </si>
  <si>
    <t>ROBOS</t>
  </si>
  <si>
    <t>HURTOS</t>
  </si>
  <si>
    <t>DISTURBIOS VIA PUBLICA</t>
  </si>
  <si>
    <t>VANDALISMOS</t>
  </si>
  <si>
    <t>VIOLENCIA FAMILIAR</t>
  </si>
  <si>
    <t>OTROS</t>
  </si>
  <si>
    <t>SUBTOTAL</t>
  </si>
  <si>
    <t>SEGURIDAD CIUDADANA</t>
  </si>
  <si>
    <t>CAMIONES ZONA PROHIB.</t>
  </si>
  <si>
    <t>VEHICULOS MAL ESTACION.</t>
  </si>
  <si>
    <t>ANIMALES SUELTOS</t>
  </si>
  <si>
    <t>ACCIDENTES</t>
  </si>
  <si>
    <t>OBSTRUCCION DE RAMPAS</t>
  </si>
  <si>
    <t>ALCOHOL EN VIA PUBLICA</t>
  </si>
  <si>
    <t>INCENDIOS</t>
  </si>
  <si>
    <t>SEMAFOROS CORTADOS</t>
  </si>
  <si>
    <t>BACHES</t>
  </si>
  <si>
    <t>AGUAS SERVIDAS</t>
  </si>
  <si>
    <t>OFICIOS RECEPCIONADOS</t>
  </si>
  <si>
    <t>OFICIOS JUDICIALES</t>
  </si>
  <si>
    <t>PARTICULARES</t>
  </si>
  <si>
    <t>SOLICITUDES DE SEGUROS</t>
  </si>
  <si>
    <t>TOTAL DE INTERVENC.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</si>
</sst>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8" xfId="0" applyFont="1" applyBorder="1" applyAlignment="1">
      <alignment horizontal="left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" fontId="4" fillId="0" borderId="9" xfId="0" applyNumberFormat="1" applyFont="1" applyBorder="1" applyAlignment="1" applyProtection="1">
      <alignment horizontal="center" vertical="center"/>
      <protection locked="0"/>
    </xf>
    <xf numFmtId="1" fontId="4" fillId="0" borderId="10" xfId="0" applyNumberFormat="1" applyFont="1" applyBorder="1" applyAlignment="1" applyProtection="1">
      <alignment horizontal="center" vertical="center"/>
      <protection locked="0"/>
    </xf>
    <xf numFmtId="1" fontId="4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1" fontId="4" fillId="0" borderId="13" xfId="0" applyNumberFormat="1" applyFont="1" applyBorder="1" applyAlignment="1" applyProtection="1">
      <alignment horizontal="center" vertical="center"/>
      <protection locked="0"/>
    </xf>
    <xf numFmtId="1" fontId="4" fillId="0" borderId="14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right" vertical="center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1" fontId="4" fillId="0" borderId="16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 wrapText="1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17" xfId="0" applyNumberFormat="1" applyFont="1" applyBorder="1" applyAlignment="1" applyProtection="1">
      <alignment horizontal="center" vertical="center"/>
      <protection locked="0"/>
    </xf>
    <xf numFmtId="1" fontId="3" fillId="0" borderId="18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1</xdr:row>
      <xdr:rowOff>0</xdr:rowOff>
    </xdr:from>
    <xdr:to>
      <xdr:col>32</xdr:col>
      <xdr:colOff>190500</xdr:colOff>
      <xdr:row>1</xdr:row>
      <xdr:rowOff>30395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4134C43C-0E8E-46A2-B105-FE387311E954}"/>
            </a:ext>
          </a:extLst>
        </xdr:cNvPr>
        <xdr:cNvSpPr>
          <a:spLocks noChangeArrowheads="1"/>
        </xdr:cNvSpPr>
      </xdr:nvSpPr>
      <xdr:spPr bwMode="auto">
        <a:xfrm>
          <a:off x="14560550" y="16891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190500</xdr:colOff>
      <xdr:row>12</xdr:row>
      <xdr:rowOff>30395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AB71BB07-3610-42F8-8E38-0D4E50C1D58F}"/>
            </a:ext>
          </a:extLst>
        </xdr:cNvPr>
        <xdr:cNvSpPr>
          <a:spLocks noChangeArrowheads="1"/>
        </xdr:cNvSpPr>
      </xdr:nvSpPr>
      <xdr:spPr bwMode="auto">
        <a:xfrm>
          <a:off x="14560550" y="36449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25</xdr:row>
      <xdr:rowOff>0</xdr:rowOff>
    </xdr:from>
    <xdr:to>
      <xdr:col>32</xdr:col>
      <xdr:colOff>190500</xdr:colOff>
      <xdr:row>25</xdr:row>
      <xdr:rowOff>30395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3A3D9BC3-166A-4F7E-BC11-B66491FBD654}"/>
            </a:ext>
          </a:extLst>
        </xdr:cNvPr>
        <xdr:cNvSpPr>
          <a:spLocks noChangeArrowheads="1"/>
        </xdr:cNvSpPr>
      </xdr:nvSpPr>
      <xdr:spPr bwMode="auto">
        <a:xfrm>
          <a:off x="14560550" y="59563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1</xdr:row>
      <xdr:rowOff>0</xdr:rowOff>
    </xdr:from>
    <xdr:to>
      <xdr:col>32</xdr:col>
      <xdr:colOff>190500</xdr:colOff>
      <xdr:row>1</xdr:row>
      <xdr:rowOff>30395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9C18F715-DE88-4E68-8F98-7CC8BC04ED24}"/>
            </a:ext>
          </a:extLst>
        </xdr:cNvPr>
        <xdr:cNvSpPr>
          <a:spLocks noChangeArrowheads="1"/>
        </xdr:cNvSpPr>
      </xdr:nvSpPr>
      <xdr:spPr bwMode="auto">
        <a:xfrm>
          <a:off x="14560550" y="16891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190500</xdr:colOff>
      <xdr:row>12</xdr:row>
      <xdr:rowOff>30395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87F0F562-EF9B-448E-884B-1B75306E02E4}"/>
            </a:ext>
          </a:extLst>
        </xdr:cNvPr>
        <xdr:cNvSpPr>
          <a:spLocks noChangeArrowheads="1"/>
        </xdr:cNvSpPr>
      </xdr:nvSpPr>
      <xdr:spPr bwMode="auto">
        <a:xfrm>
          <a:off x="14560550" y="36449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25</xdr:row>
      <xdr:rowOff>0</xdr:rowOff>
    </xdr:from>
    <xdr:to>
      <xdr:col>32</xdr:col>
      <xdr:colOff>190500</xdr:colOff>
      <xdr:row>25</xdr:row>
      <xdr:rowOff>30395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B3E25E1E-2990-4FDA-86E5-B2B8C7865CF8}"/>
            </a:ext>
          </a:extLst>
        </xdr:cNvPr>
        <xdr:cNvSpPr>
          <a:spLocks noChangeArrowheads="1"/>
        </xdr:cNvSpPr>
      </xdr:nvSpPr>
      <xdr:spPr bwMode="auto">
        <a:xfrm>
          <a:off x="14560550" y="59563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190500</xdr:colOff>
      <xdr:row>11</xdr:row>
      <xdr:rowOff>121835</xdr:rowOff>
    </xdr:to>
    <xdr:sp macro="" textlink="">
      <xdr:nvSpPr>
        <xdr:cNvPr id="8" name="7 Rectángulo">
          <a:extLst>
            <a:ext uri="{FF2B5EF4-FFF2-40B4-BE49-F238E27FC236}">
              <a16:creationId xmlns:a16="http://schemas.microsoft.com/office/drawing/2014/main" id="{E6392CC8-1BC7-4F50-9ABE-97AA60CF18AB}"/>
            </a:ext>
          </a:extLst>
        </xdr:cNvPr>
        <xdr:cNvSpPr>
          <a:spLocks noChangeArrowheads="1"/>
        </xdr:cNvSpPr>
      </xdr:nvSpPr>
      <xdr:spPr bwMode="auto">
        <a:xfrm>
          <a:off x="0" y="3467100"/>
          <a:ext cx="190500" cy="121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190500</xdr:colOff>
      <xdr:row>11</xdr:row>
      <xdr:rowOff>30395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F2A53FE6-639C-4FC0-890D-01097758823A}"/>
            </a:ext>
          </a:extLst>
        </xdr:cNvPr>
        <xdr:cNvSpPr>
          <a:spLocks noChangeArrowheads="1"/>
        </xdr:cNvSpPr>
      </xdr:nvSpPr>
      <xdr:spPr bwMode="auto">
        <a:xfrm>
          <a:off x="0" y="34671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190500</xdr:colOff>
      <xdr:row>11</xdr:row>
      <xdr:rowOff>121835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E1275A1B-8888-4E33-9D8D-C41D8B633541}"/>
            </a:ext>
          </a:extLst>
        </xdr:cNvPr>
        <xdr:cNvSpPr>
          <a:spLocks noChangeArrowheads="1"/>
        </xdr:cNvSpPr>
      </xdr:nvSpPr>
      <xdr:spPr bwMode="auto">
        <a:xfrm>
          <a:off x="0" y="3467100"/>
          <a:ext cx="190500" cy="121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190500</xdr:colOff>
      <xdr:row>11</xdr:row>
      <xdr:rowOff>30395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CF293708-3303-4D6A-9ED0-D65D5D385FDA}"/>
            </a:ext>
          </a:extLst>
        </xdr:cNvPr>
        <xdr:cNvSpPr>
          <a:spLocks noChangeArrowheads="1"/>
        </xdr:cNvSpPr>
      </xdr:nvSpPr>
      <xdr:spPr bwMode="auto">
        <a:xfrm>
          <a:off x="0" y="34671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190500</xdr:colOff>
      <xdr:row>24</xdr:row>
      <xdr:rowOff>121835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7AC55C21-B55D-4158-9E41-C1AED775DBD5}"/>
            </a:ext>
          </a:extLst>
        </xdr:cNvPr>
        <xdr:cNvSpPr>
          <a:spLocks noChangeArrowheads="1"/>
        </xdr:cNvSpPr>
      </xdr:nvSpPr>
      <xdr:spPr bwMode="auto">
        <a:xfrm>
          <a:off x="0" y="5778500"/>
          <a:ext cx="190500" cy="121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190500</xdr:colOff>
      <xdr:row>24</xdr:row>
      <xdr:rowOff>30395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A10CF702-ABA0-4FEF-8B13-D0879B0DCB32}"/>
            </a:ext>
          </a:extLst>
        </xdr:cNvPr>
        <xdr:cNvSpPr>
          <a:spLocks noChangeArrowheads="1"/>
        </xdr:cNvSpPr>
      </xdr:nvSpPr>
      <xdr:spPr bwMode="auto">
        <a:xfrm>
          <a:off x="0" y="57785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190500</xdr:colOff>
      <xdr:row>24</xdr:row>
      <xdr:rowOff>121835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224B33CA-6C78-445E-AA28-4FB0FA3CC7AA}"/>
            </a:ext>
          </a:extLst>
        </xdr:cNvPr>
        <xdr:cNvSpPr>
          <a:spLocks noChangeArrowheads="1"/>
        </xdr:cNvSpPr>
      </xdr:nvSpPr>
      <xdr:spPr bwMode="auto">
        <a:xfrm>
          <a:off x="0" y="5778500"/>
          <a:ext cx="190500" cy="121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190500</xdr:colOff>
      <xdr:row>24</xdr:row>
      <xdr:rowOff>30395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2667B76F-5E37-4C77-9CDF-301C065B8C07}"/>
            </a:ext>
          </a:extLst>
        </xdr:cNvPr>
        <xdr:cNvSpPr>
          <a:spLocks noChangeArrowheads="1"/>
        </xdr:cNvSpPr>
      </xdr:nvSpPr>
      <xdr:spPr bwMode="auto">
        <a:xfrm>
          <a:off x="0" y="57785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190500</xdr:colOff>
      <xdr:row>29</xdr:row>
      <xdr:rowOff>121835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9834E0B2-07A6-4D19-A319-C38DDDF0DC78}"/>
            </a:ext>
          </a:extLst>
        </xdr:cNvPr>
        <xdr:cNvSpPr>
          <a:spLocks noChangeArrowheads="1"/>
        </xdr:cNvSpPr>
      </xdr:nvSpPr>
      <xdr:spPr bwMode="auto">
        <a:xfrm>
          <a:off x="0" y="6667500"/>
          <a:ext cx="190500" cy="121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190500</xdr:colOff>
      <xdr:row>29</xdr:row>
      <xdr:rowOff>30395</xdr:rowOff>
    </xdr:to>
    <xdr:sp macro="" textlink="">
      <xdr:nvSpPr>
        <xdr:cNvPr id="17" name="16 Rectángulo">
          <a:extLst>
            <a:ext uri="{FF2B5EF4-FFF2-40B4-BE49-F238E27FC236}">
              <a16:creationId xmlns:a16="http://schemas.microsoft.com/office/drawing/2014/main" id="{8CCF7EB8-2E34-4AE0-AA8C-D9F63FACDC6D}"/>
            </a:ext>
          </a:extLst>
        </xdr:cNvPr>
        <xdr:cNvSpPr>
          <a:spLocks noChangeArrowheads="1"/>
        </xdr:cNvSpPr>
      </xdr:nvSpPr>
      <xdr:spPr bwMode="auto">
        <a:xfrm>
          <a:off x="0" y="66675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190500</xdr:colOff>
      <xdr:row>29</xdr:row>
      <xdr:rowOff>121835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677D4DED-D648-4791-ADD7-6C003A3417D3}"/>
            </a:ext>
          </a:extLst>
        </xdr:cNvPr>
        <xdr:cNvSpPr>
          <a:spLocks noChangeArrowheads="1"/>
        </xdr:cNvSpPr>
      </xdr:nvSpPr>
      <xdr:spPr bwMode="auto">
        <a:xfrm>
          <a:off x="0" y="6667500"/>
          <a:ext cx="190500" cy="121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190500</xdr:colOff>
      <xdr:row>29</xdr:row>
      <xdr:rowOff>30395</xdr:rowOff>
    </xdr:to>
    <xdr:sp macro="" textlink="">
      <xdr:nvSpPr>
        <xdr:cNvPr id="19" name="18 Rectángulo">
          <a:extLst>
            <a:ext uri="{FF2B5EF4-FFF2-40B4-BE49-F238E27FC236}">
              <a16:creationId xmlns:a16="http://schemas.microsoft.com/office/drawing/2014/main" id="{33977875-7C5B-4A69-84BD-0E03F4AF8B46}"/>
            </a:ext>
          </a:extLst>
        </xdr:cNvPr>
        <xdr:cNvSpPr>
          <a:spLocks noChangeArrowheads="1"/>
        </xdr:cNvSpPr>
      </xdr:nvSpPr>
      <xdr:spPr bwMode="auto">
        <a:xfrm>
          <a:off x="0" y="66675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190500</xdr:colOff>
      <xdr:row>30</xdr:row>
      <xdr:rowOff>121835</xdr:rowOff>
    </xdr:to>
    <xdr:sp macro="" textlink="">
      <xdr:nvSpPr>
        <xdr:cNvPr id="20" name="19 Rectángulo">
          <a:extLst>
            <a:ext uri="{FF2B5EF4-FFF2-40B4-BE49-F238E27FC236}">
              <a16:creationId xmlns:a16="http://schemas.microsoft.com/office/drawing/2014/main" id="{7A352F95-C10F-46B2-8D59-F4E41C12DC66}"/>
            </a:ext>
          </a:extLst>
        </xdr:cNvPr>
        <xdr:cNvSpPr>
          <a:spLocks noChangeArrowheads="1"/>
        </xdr:cNvSpPr>
      </xdr:nvSpPr>
      <xdr:spPr bwMode="auto">
        <a:xfrm>
          <a:off x="0" y="6851650"/>
          <a:ext cx="190500" cy="121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190500</xdr:colOff>
      <xdr:row>30</xdr:row>
      <xdr:rowOff>30395</xdr:rowOff>
    </xdr:to>
    <xdr:sp macro="" textlink="">
      <xdr:nvSpPr>
        <xdr:cNvPr id="21" name="20 Rectángulo">
          <a:extLst>
            <a:ext uri="{FF2B5EF4-FFF2-40B4-BE49-F238E27FC236}">
              <a16:creationId xmlns:a16="http://schemas.microsoft.com/office/drawing/2014/main" id="{5F7F1CE5-8BC8-47B1-93DE-225C57C0A46F}"/>
            </a:ext>
          </a:extLst>
        </xdr:cNvPr>
        <xdr:cNvSpPr>
          <a:spLocks noChangeArrowheads="1"/>
        </xdr:cNvSpPr>
      </xdr:nvSpPr>
      <xdr:spPr bwMode="auto">
        <a:xfrm>
          <a:off x="0" y="685165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190500</xdr:colOff>
      <xdr:row>30</xdr:row>
      <xdr:rowOff>121835</xdr:rowOff>
    </xdr:to>
    <xdr:sp macro="" textlink="">
      <xdr:nvSpPr>
        <xdr:cNvPr id="22" name="21 Rectángulo">
          <a:extLst>
            <a:ext uri="{FF2B5EF4-FFF2-40B4-BE49-F238E27FC236}">
              <a16:creationId xmlns:a16="http://schemas.microsoft.com/office/drawing/2014/main" id="{0F1EA03D-1328-4501-9253-5DC38F492B97}"/>
            </a:ext>
          </a:extLst>
        </xdr:cNvPr>
        <xdr:cNvSpPr>
          <a:spLocks noChangeArrowheads="1"/>
        </xdr:cNvSpPr>
      </xdr:nvSpPr>
      <xdr:spPr bwMode="auto">
        <a:xfrm>
          <a:off x="0" y="6851650"/>
          <a:ext cx="190500" cy="121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190500</xdr:colOff>
      <xdr:row>30</xdr:row>
      <xdr:rowOff>30395</xdr:rowOff>
    </xdr:to>
    <xdr:sp macro="" textlink="">
      <xdr:nvSpPr>
        <xdr:cNvPr id="23" name="22 Rectángulo">
          <a:extLst>
            <a:ext uri="{FF2B5EF4-FFF2-40B4-BE49-F238E27FC236}">
              <a16:creationId xmlns:a16="http://schemas.microsoft.com/office/drawing/2014/main" id="{D19EFF40-109E-447A-AC85-1233FE23E569}"/>
            </a:ext>
          </a:extLst>
        </xdr:cNvPr>
        <xdr:cNvSpPr>
          <a:spLocks noChangeArrowheads="1"/>
        </xdr:cNvSpPr>
      </xdr:nvSpPr>
      <xdr:spPr bwMode="auto">
        <a:xfrm>
          <a:off x="0" y="685165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1</xdr:row>
      <xdr:rowOff>0</xdr:rowOff>
    </xdr:from>
    <xdr:to>
      <xdr:col>32</xdr:col>
      <xdr:colOff>190500</xdr:colOff>
      <xdr:row>1</xdr:row>
      <xdr:rowOff>30395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EC28497D-4080-438B-BDF9-CA9AF4ADEF35}"/>
            </a:ext>
          </a:extLst>
        </xdr:cNvPr>
        <xdr:cNvSpPr>
          <a:spLocks noChangeArrowheads="1"/>
        </xdr:cNvSpPr>
      </xdr:nvSpPr>
      <xdr:spPr bwMode="auto">
        <a:xfrm>
          <a:off x="14560550" y="16891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190500</xdr:colOff>
      <xdr:row>12</xdr:row>
      <xdr:rowOff>30395</xdr:rowOff>
    </xdr:to>
    <xdr:sp macro="" textlink="">
      <xdr:nvSpPr>
        <xdr:cNvPr id="25" name="24 Rectángulo">
          <a:extLst>
            <a:ext uri="{FF2B5EF4-FFF2-40B4-BE49-F238E27FC236}">
              <a16:creationId xmlns:a16="http://schemas.microsoft.com/office/drawing/2014/main" id="{61A573E2-5D3C-4A3C-A8A6-5ED8B7E2BB9A}"/>
            </a:ext>
          </a:extLst>
        </xdr:cNvPr>
        <xdr:cNvSpPr>
          <a:spLocks noChangeArrowheads="1"/>
        </xdr:cNvSpPr>
      </xdr:nvSpPr>
      <xdr:spPr bwMode="auto">
        <a:xfrm>
          <a:off x="14560550" y="36449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25</xdr:row>
      <xdr:rowOff>0</xdr:rowOff>
    </xdr:from>
    <xdr:to>
      <xdr:col>32</xdr:col>
      <xdr:colOff>190500</xdr:colOff>
      <xdr:row>25</xdr:row>
      <xdr:rowOff>30395</xdr:rowOff>
    </xdr:to>
    <xdr:sp macro="" textlink="">
      <xdr:nvSpPr>
        <xdr:cNvPr id="26" name="25 Rectángulo">
          <a:extLst>
            <a:ext uri="{FF2B5EF4-FFF2-40B4-BE49-F238E27FC236}">
              <a16:creationId xmlns:a16="http://schemas.microsoft.com/office/drawing/2014/main" id="{B5F0A004-464C-427B-AB30-95003325BA1B}"/>
            </a:ext>
          </a:extLst>
        </xdr:cNvPr>
        <xdr:cNvSpPr>
          <a:spLocks noChangeArrowheads="1"/>
        </xdr:cNvSpPr>
      </xdr:nvSpPr>
      <xdr:spPr bwMode="auto">
        <a:xfrm>
          <a:off x="14560550" y="59563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1</xdr:row>
      <xdr:rowOff>0</xdr:rowOff>
    </xdr:from>
    <xdr:to>
      <xdr:col>33</xdr:col>
      <xdr:colOff>190500</xdr:colOff>
      <xdr:row>1</xdr:row>
      <xdr:rowOff>121835</xdr:rowOff>
    </xdr:to>
    <xdr:sp macro="" textlink="">
      <xdr:nvSpPr>
        <xdr:cNvPr id="27" name="26 Rectángulo">
          <a:extLst>
            <a:ext uri="{FF2B5EF4-FFF2-40B4-BE49-F238E27FC236}">
              <a16:creationId xmlns:a16="http://schemas.microsoft.com/office/drawing/2014/main" id="{43DCEFB5-F4F0-476F-8BA7-0F261742AA26}"/>
            </a:ext>
          </a:extLst>
        </xdr:cNvPr>
        <xdr:cNvSpPr>
          <a:spLocks noChangeArrowheads="1"/>
        </xdr:cNvSpPr>
      </xdr:nvSpPr>
      <xdr:spPr bwMode="auto">
        <a:xfrm>
          <a:off x="15240000" y="1689100"/>
          <a:ext cx="190500" cy="121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1</xdr:row>
      <xdr:rowOff>0</xdr:rowOff>
    </xdr:from>
    <xdr:to>
      <xdr:col>33</xdr:col>
      <xdr:colOff>190500</xdr:colOff>
      <xdr:row>1</xdr:row>
      <xdr:rowOff>30395</xdr:rowOff>
    </xdr:to>
    <xdr:sp macro="" textlink="">
      <xdr:nvSpPr>
        <xdr:cNvPr id="28" name="27 Rectángulo">
          <a:extLst>
            <a:ext uri="{FF2B5EF4-FFF2-40B4-BE49-F238E27FC236}">
              <a16:creationId xmlns:a16="http://schemas.microsoft.com/office/drawing/2014/main" id="{6A3209E6-10E6-4E13-9998-B2E0533DF302}"/>
            </a:ext>
          </a:extLst>
        </xdr:cNvPr>
        <xdr:cNvSpPr>
          <a:spLocks noChangeArrowheads="1"/>
        </xdr:cNvSpPr>
      </xdr:nvSpPr>
      <xdr:spPr bwMode="auto">
        <a:xfrm>
          <a:off x="15240000" y="16891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190500</xdr:colOff>
      <xdr:row>12</xdr:row>
      <xdr:rowOff>30395</xdr:rowOff>
    </xdr:to>
    <xdr:sp macro="" textlink="">
      <xdr:nvSpPr>
        <xdr:cNvPr id="29" name="28 Rectángulo">
          <a:extLst>
            <a:ext uri="{FF2B5EF4-FFF2-40B4-BE49-F238E27FC236}">
              <a16:creationId xmlns:a16="http://schemas.microsoft.com/office/drawing/2014/main" id="{9E0EE7A8-D99B-4338-86B2-DBFD54DE39FC}"/>
            </a:ext>
          </a:extLst>
        </xdr:cNvPr>
        <xdr:cNvSpPr>
          <a:spLocks noChangeArrowheads="1"/>
        </xdr:cNvSpPr>
      </xdr:nvSpPr>
      <xdr:spPr bwMode="auto">
        <a:xfrm>
          <a:off x="15240000" y="36449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25</xdr:row>
      <xdr:rowOff>0</xdr:rowOff>
    </xdr:from>
    <xdr:to>
      <xdr:col>33</xdr:col>
      <xdr:colOff>190500</xdr:colOff>
      <xdr:row>25</xdr:row>
      <xdr:rowOff>30395</xdr:rowOff>
    </xdr:to>
    <xdr:sp macro="" textlink="">
      <xdr:nvSpPr>
        <xdr:cNvPr id="30" name="29 Rectángulo">
          <a:extLst>
            <a:ext uri="{FF2B5EF4-FFF2-40B4-BE49-F238E27FC236}">
              <a16:creationId xmlns:a16="http://schemas.microsoft.com/office/drawing/2014/main" id="{311F2DB4-64D2-4BD4-9C3D-04902454F67A}"/>
            </a:ext>
          </a:extLst>
        </xdr:cNvPr>
        <xdr:cNvSpPr>
          <a:spLocks noChangeArrowheads="1"/>
        </xdr:cNvSpPr>
      </xdr:nvSpPr>
      <xdr:spPr bwMode="auto">
        <a:xfrm>
          <a:off x="15240000" y="59563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190500</xdr:colOff>
      <xdr:row>11</xdr:row>
      <xdr:rowOff>121835</xdr:rowOff>
    </xdr:to>
    <xdr:sp macro="" textlink="">
      <xdr:nvSpPr>
        <xdr:cNvPr id="31" name="30 Rectángulo">
          <a:extLst>
            <a:ext uri="{FF2B5EF4-FFF2-40B4-BE49-F238E27FC236}">
              <a16:creationId xmlns:a16="http://schemas.microsoft.com/office/drawing/2014/main" id="{867CB430-37CC-4D42-883B-136689CDC593}"/>
            </a:ext>
          </a:extLst>
        </xdr:cNvPr>
        <xdr:cNvSpPr>
          <a:spLocks noChangeArrowheads="1"/>
        </xdr:cNvSpPr>
      </xdr:nvSpPr>
      <xdr:spPr bwMode="auto">
        <a:xfrm>
          <a:off x="15240000" y="3467100"/>
          <a:ext cx="190500" cy="121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190500</xdr:colOff>
      <xdr:row>11</xdr:row>
      <xdr:rowOff>30395</xdr:rowOff>
    </xdr:to>
    <xdr:sp macro="" textlink="">
      <xdr:nvSpPr>
        <xdr:cNvPr id="32" name="31 Rectángulo">
          <a:extLst>
            <a:ext uri="{FF2B5EF4-FFF2-40B4-BE49-F238E27FC236}">
              <a16:creationId xmlns:a16="http://schemas.microsoft.com/office/drawing/2014/main" id="{6B934609-DE52-4E61-B0BF-3E710BBC50B2}"/>
            </a:ext>
          </a:extLst>
        </xdr:cNvPr>
        <xdr:cNvSpPr>
          <a:spLocks noChangeArrowheads="1"/>
        </xdr:cNvSpPr>
      </xdr:nvSpPr>
      <xdr:spPr bwMode="auto">
        <a:xfrm>
          <a:off x="15240000" y="34671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190500</xdr:colOff>
      <xdr:row>11</xdr:row>
      <xdr:rowOff>121835</xdr:rowOff>
    </xdr:to>
    <xdr:sp macro="" textlink="">
      <xdr:nvSpPr>
        <xdr:cNvPr id="33" name="32 Rectángulo">
          <a:extLst>
            <a:ext uri="{FF2B5EF4-FFF2-40B4-BE49-F238E27FC236}">
              <a16:creationId xmlns:a16="http://schemas.microsoft.com/office/drawing/2014/main" id="{0F64006E-BABD-45E7-8784-F39D0293CD69}"/>
            </a:ext>
          </a:extLst>
        </xdr:cNvPr>
        <xdr:cNvSpPr>
          <a:spLocks noChangeArrowheads="1"/>
        </xdr:cNvSpPr>
      </xdr:nvSpPr>
      <xdr:spPr bwMode="auto">
        <a:xfrm>
          <a:off x="15240000" y="3467100"/>
          <a:ext cx="190500" cy="121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190500</xdr:colOff>
      <xdr:row>11</xdr:row>
      <xdr:rowOff>30395</xdr:rowOff>
    </xdr:to>
    <xdr:sp macro="" textlink="">
      <xdr:nvSpPr>
        <xdr:cNvPr id="34" name="33 Rectángulo">
          <a:extLst>
            <a:ext uri="{FF2B5EF4-FFF2-40B4-BE49-F238E27FC236}">
              <a16:creationId xmlns:a16="http://schemas.microsoft.com/office/drawing/2014/main" id="{0CC759C3-FDB6-45C2-B1BE-1357E62AFF57}"/>
            </a:ext>
          </a:extLst>
        </xdr:cNvPr>
        <xdr:cNvSpPr>
          <a:spLocks noChangeArrowheads="1"/>
        </xdr:cNvSpPr>
      </xdr:nvSpPr>
      <xdr:spPr bwMode="auto">
        <a:xfrm>
          <a:off x="15240000" y="34671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24</xdr:row>
      <xdr:rowOff>0</xdr:rowOff>
    </xdr:from>
    <xdr:to>
      <xdr:col>33</xdr:col>
      <xdr:colOff>190500</xdr:colOff>
      <xdr:row>24</xdr:row>
      <xdr:rowOff>121835</xdr:rowOff>
    </xdr:to>
    <xdr:sp macro="" textlink="">
      <xdr:nvSpPr>
        <xdr:cNvPr id="35" name="34 Rectángulo">
          <a:extLst>
            <a:ext uri="{FF2B5EF4-FFF2-40B4-BE49-F238E27FC236}">
              <a16:creationId xmlns:a16="http://schemas.microsoft.com/office/drawing/2014/main" id="{22400031-53E5-4096-9DC8-DBA6335E6EC3}"/>
            </a:ext>
          </a:extLst>
        </xdr:cNvPr>
        <xdr:cNvSpPr>
          <a:spLocks noChangeArrowheads="1"/>
        </xdr:cNvSpPr>
      </xdr:nvSpPr>
      <xdr:spPr bwMode="auto">
        <a:xfrm>
          <a:off x="15240000" y="5778500"/>
          <a:ext cx="190500" cy="121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24</xdr:row>
      <xdr:rowOff>0</xdr:rowOff>
    </xdr:from>
    <xdr:to>
      <xdr:col>33</xdr:col>
      <xdr:colOff>190500</xdr:colOff>
      <xdr:row>24</xdr:row>
      <xdr:rowOff>30395</xdr:rowOff>
    </xdr:to>
    <xdr:sp macro="" textlink="">
      <xdr:nvSpPr>
        <xdr:cNvPr id="36" name="35 Rectángulo">
          <a:extLst>
            <a:ext uri="{FF2B5EF4-FFF2-40B4-BE49-F238E27FC236}">
              <a16:creationId xmlns:a16="http://schemas.microsoft.com/office/drawing/2014/main" id="{607E0DDA-FF3A-4C05-89F3-E421BF573131}"/>
            </a:ext>
          </a:extLst>
        </xdr:cNvPr>
        <xdr:cNvSpPr>
          <a:spLocks noChangeArrowheads="1"/>
        </xdr:cNvSpPr>
      </xdr:nvSpPr>
      <xdr:spPr bwMode="auto">
        <a:xfrm>
          <a:off x="15240000" y="57785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24</xdr:row>
      <xdr:rowOff>0</xdr:rowOff>
    </xdr:from>
    <xdr:to>
      <xdr:col>33</xdr:col>
      <xdr:colOff>190500</xdr:colOff>
      <xdr:row>24</xdr:row>
      <xdr:rowOff>121835</xdr:rowOff>
    </xdr:to>
    <xdr:sp macro="" textlink="">
      <xdr:nvSpPr>
        <xdr:cNvPr id="37" name="36 Rectángulo">
          <a:extLst>
            <a:ext uri="{FF2B5EF4-FFF2-40B4-BE49-F238E27FC236}">
              <a16:creationId xmlns:a16="http://schemas.microsoft.com/office/drawing/2014/main" id="{61C8E1DD-9F2B-4A5A-8D4F-096D396ED955}"/>
            </a:ext>
          </a:extLst>
        </xdr:cNvPr>
        <xdr:cNvSpPr>
          <a:spLocks noChangeArrowheads="1"/>
        </xdr:cNvSpPr>
      </xdr:nvSpPr>
      <xdr:spPr bwMode="auto">
        <a:xfrm>
          <a:off x="15240000" y="5778500"/>
          <a:ext cx="190500" cy="121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24</xdr:row>
      <xdr:rowOff>0</xdr:rowOff>
    </xdr:from>
    <xdr:to>
      <xdr:col>33</xdr:col>
      <xdr:colOff>190500</xdr:colOff>
      <xdr:row>24</xdr:row>
      <xdr:rowOff>30395</xdr:rowOff>
    </xdr:to>
    <xdr:sp macro="" textlink="">
      <xdr:nvSpPr>
        <xdr:cNvPr id="38" name="37 Rectángulo">
          <a:extLst>
            <a:ext uri="{FF2B5EF4-FFF2-40B4-BE49-F238E27FC236}">
              <a16:creationId xmlns:a16="http://schemas.microsoft.com/office/drawing/2014/main" id="{3B59445C-C969-4D02-950A-F6534C993A6C}"/>
            </a:ext>
          </a:extLst>
        </xdr:cNvPr>
        <xdr:cNvSpPr>
          <a:spLocks noChangeArrowheads="1"/>
        </xdr:cNvSpPr>
      </xdr:nvSpPr>
      <xdr:spPr bwMode="auto">
        <a:xfrm>
          <a:off x="15240000" y="57785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29</xdr:row>
      <xdr:rowOff>0</xdr:rowOff>
    </xdr:from>
    <xdr:to>
      <xdr:col>33</xdr:col>
      <xdr:colOff>190500</xdr:colOff>
      <xdr:row>29</xdr:row>
      <xdr:rowOff>121835</xdr:rowOff>
    </xdr:to>
    <xdr:sp macro="" textlink="">
      <xdr:nvSpPr>
        <xdr:cNvPr id="39" name="38 Rectángulo">
          <a:extLst>
            <a:ext uri="{FF2B5EF4-FFF2-40B4-BE49-F238E27FC236}">
              <a16:creationId xmlns:a16="http://schemas.microsoft.com/office/drawing/2014/main" id="{34063FAB-0ECB-4D6A-9A9B-DA1A9DC74D6D}"/>
            </a:ext>
          </a:extLst>
        </xdr:cNvPr>
        <xdr:cNvSpPr>
          <a:spLocks noChangeArrowheads="1"/>
        </xdr:cNvSpPr>
      </xdr:nvSpPr>
      <xdr:spPr bwMode="auto">
        <a:xfrm>
          <a:off x="15240000" y="6667500"/>
          <a:ext cx="190500" cy="121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29</xdr:row>
      <xdr:rowOff>0</xdr:rowOff>
    </xdr:from>
    <xdr:to>
      <xdr:col>33</xdr:col>
      <xdr:colOff>190500</xdr:colOff>
      <xdr:row>29</xdr:row>
      <xdr:rowOff>30395</xdr:rowOff>
    </xdr:to>
    <xdr:sp macro="" textlink="">
      <xdr:nvSpPr>
        <xdr:cNvPr id="40" name="39 Rectángulo">
          <a:extLst>
            <a:ext uri="{FF2B5EF4-FFF2-40B4-BE49-F238E27FC236}">
              <a16:creationId xmlns:a16="http://schemas.microsoft.com/office/drawing/2014/main" id="{4B96FC1F-F02B-4AB6-896F-4F59D7C14818}"/>
            </a:ext>
          </a:extLst>
        </xdr:cNvPr>
        <xdr:cNvSpPr>
          <a:spLocks noChangeArrowheads="1"/>
        </xdr:cNvSpPr>
      </xdr:nvSpPr>
      <xdr:spPr bwMode="auto">
        <a:xfrm>
          <a:off x="15240000" y="66675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29</xdr:row>
      <xdr:rowOff>0</xdr:rowOff>
    </xdr:from>
    <xdr:to>
      <xdr:col>33</xdr:col>
      <xdr:colOff>190500</xdr:colOff>
      <xdr:row>29</xdr:row>
      <xdr:rowOff>121835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CFEA9100-72D8-4277-A41F-C61846D47389}"/>
            </a:ext>
          </a:extLst>
        </xdr:cNvPr>
        <xdr:cNvSpPr>
          <a:spLocks noChangeArrowheads="1"/>
        </xdr:cNvSpPr>
      </xdr:nvSpPr>
      <xdr:spPr bwMode="auto">
        <a:xfrm>
          <a:off x="15240000" y="6667500"/>
          <a:ext cx="190500" cy="121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29</xdr:row>
      <xdr:rowOff>0</xdr:rowOff>
    </xdr:from>
    <xdr:to>
      <xdr:col>33</xdr:col>
      <xdr:colOff>190500</xdr:colOff>
      <xdr:row>29</xdr:row>
      <xdr:rowOff>30395</xdr:rowOff>
    </xdr:to>
    <xdr:sp macro="" textlink="">
      <xdr:nvSpPr>
        <xdr:cNvPr id="42" name="41 Rectángulo">
          <a:extLst>
            <a:ext uri="{FF2B5EF4-FFF2-40B4-BE49-F238E27FC236}">
              <a16:creationId xmlns:a16="http://schemas.microsoft.com/office/drawing/2014/main" id="{7CB3F8AA-EA82-4CCF-9083-6393DCD1586E}"/>
            </a:ext>
          </a:extLst>
        </xdr:cNvPr>
        <xdr:cNvSpPr>
          <a:spLocks noChangeArrowheads="1"/>
        </xdr:cNvSpPr>
      </xdr:nvSpPr>
      <xdr:spPr bwMode="auto">
        <a:xfrm>
          <a:off x="15240000" y="666750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190500</xdr:colOff>
      <xdr:row>30</xdr:row>
      <xdr:rowOff>121835</xdr:rowOff>
    </xdr:to>
    <xdr:sp macro="" textlink="">
      <xdr:nvSpPr>
        <xdr:cNvPr id="43" name="42 Rectángulo">
          <a:extLst>
            <a:ext uri="{FF2B5EF4-FFF2-40B4-BE49-F238E27FC236}">
              <a16:creationId xmlns:a16="http://schemas.microsoft.com/office/drawing/2014/main" id="{624889DF-775D-4587-AD9F-B028CC7123EC}"/>
            </a:ext>
          </a:extLst>
        </xdr:cNvPr>
        <xdr:cNvSpPr>
          <a:spLocks noChangeArrowheads="1"/>
        </xdr:cNvSpPr>
      </xdr:nvSpPr>
      <xdr:spPr bwMode="auto">
        <a:xfrm>
          <a:off x="15240000" y="6851650"/>
          <a:ext cx="190500" cy="121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190500</xdr:colOff>
      <xdr:row>30</xdr:row>
      <xdr:rowOff>30395</xdr:rowOff>
    </xdr:to>
    <xdr:sp macro="" textlink="">
      <xdr:nvSpPr>
        <xdr:cNvPr id="44" name="43 Rectángulo">
          <a:extLst>
            <a:ext uri="{FF2B5EF4-FFF2-40B4-BE49-F238E27FC236}">
              <a16:creationId xmlns:a16="http://schemas.microsoft.com/office/drawing/2014/main" id="{E5849623-48FA-4D83-947F-7E2DB2E49A37}"/>
            </a:ext>
          </a:extLst>
        </xdr:cNvPr>
        <xdr:cNvSpPr>
          <a:spLocks noChangeArrowheads="1"/>
        </xdr:cNvSpPr>
      </xdr:nvSpPr>
      <xdr:spPr bwMode="auto">
        <a:xfrm>
          <a:off x="15240000" y="685165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190500</xdr:colOff>
      <xdr:row>30</xdr:row>
      <xdr:rowOff>121835</xdr:rowOff>
    </xdr:to>
    <xdr:sp macro="" textlink="">
      <xdr:nvSpPr>
        <xdr:cNvPr id="45" name="44 Rectángulo">
          <a:extLst>
            <a:ext uri="{FF2B5EF4-FFF2-40B4-BE49-F238E27FC236}">
              <a16:creationId xmlns:a16="http://schemas.microsoft.com/office/drawing/2014/main" id="{3B7CD2B4-09D5-463A-AAAD-76A878681AC2}"/>
            </a:ext>
          </a:extLst>
        </xdr:cNvPr>
        <xdr:cNvSpPr>
          <a:spLocks noChangeArrowheads="1"/>
        </xdr:cNvSpPr>
      </xdr:nvSpPr>
      <xdr:spPr bwMode="auto">
        <a:xfrm>
          <a:off x="15240000" y="6851650"/>
          <a:ext cx="190500" cy="121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30</xdr:row>
      <xdr:rowOff>0</xdr:rowOff>
    </xdr:from>
    <xdr:to>
      <xdr:col>33</xdr:col>
      <xdr:colOff>190500</xdr:colOff>
      <xdr:row>30</xdr:row>
      <xdr:rowOff>30395</xdr:rowOff>
    </xdr:to>
    <xdr:sp macro="" textlink="">
      <xdr:nvSpPr>
        <xdr:cNvPr id="46" name="45 Rectángulo">
          <a:extLst>
            <a:ext uri="{FF2B5EF4-FFF2-40B4-BE49-F238E27FC236}">
              <a16:creationId xmlns:a16="http://schemas.microsoft.com/office/drawing/2014/main" id="{C3B393B1-A634-402B-BE02-B6C3B9B24EF9}"/>
            </a:ext>
          </a:extLst>
        </xdr:cNvPr>
        <xdr:cNvSpPr>
          <a:spLocks noChangeArrowheads="1"/>
        </xdr:cNvSpPr>
      </xdr:nvSpPr>
      <xdr:spPr bwMode="auto">
        <a:xfrm>
          <a:off x="15240000" y="6851650"/>
          <a:ext cx="190500" cy="3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alidad/Datos%20Abiertos/Seguridad/MONITOREO%202021%20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."/>
      <sheetName val="FEB."/>
      <sheetName val="MAR."/>
      <sheetName val="ABR."/>
      <sheetName val="MAY."/>
      <sheetName val="JUN."/>
      <sheetName val="JUL."/>
      <sheetName val="AGO."/>
      <sheetName val="SET."/>
      <sheetName val="OCT."/>
      <sheetName val="NOV."/>
      <sheetName val="DIC."/>
      <sheetName val="AN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E22BE-CA68-4CE5-92C2-D7D6E8BFF65D}">
  <sheetPr>
    <pageSetUpPr fitToPage="1"/>
  </sheetPr>
  <dimension ref="A1:AG31"/>
  <sheetViews>
    <sheetView tabSelected="1" zoomScale="80" zoomScaleNormal="80" workbookViewId="0">
      <selection activeCell="AH1" sqref="AH1:AQ1048576"/>
    </sheetView>
  </sheetViews>
  <sheetFormatPr baseColWidth="10" defaultColWidth="11.453125" defaultRowHeight="14" x14ac:dyDescent="0.3"/>
  <cols>
    <col min="1" max="1" width="31.7265625" style="2" customWidth="1"/>
    <col min="2" max="30" width="5.6328125" style="2" customWidth="1"/>
    <col min="31" max="32" width="6.6328125" style="2" customWidth="1"/>
    <col min="33" max="33" width="9.7265625" style="2" customWidth="1"/>
    <col min="34" max="16384" width="11.453125" style="1"/>
  </cols>
  <sheetData>
    <row r="1" spans="1:33" s="7" customFormat="1" ht="14.5" thickBot="1" x14ac:dyDescent="0.35">
      <c r="A1" s="3" t="s">
        <v>0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  <c r="N1" s="4">
        <v>13</v>
      </c>
      <c r="O1" s="4">
        <v>14</v>
      </c>
      <c r="P1" s="4">
        <v>15</v>
      </c>
      <c r="Q1" s="4">
        <v>16</v>
      </c>
      <c r="R1" s="4">
        <v>17</v>
      </c>
      <c r="S1" s="4">
        <v>18</v>
      </c>
      <c r="T1" s="4">
        <v>19</v>
      </c>
      <c r="U1" s="4">
        <v>20</v>
      </c>
      <c r="V1" s="4">
        <v>21</v>
      </c>
      <c r="W1" s="4">
        <v>22</v>
      </c>
      <c r="X1" s="4">
        <v>23</v>
      </c>
      <c r="Y1" s="4">
        <v>24</v>
      </c>
      <c r="Z1" s="4">
        <v>25</v>
      </c>
      <c r="AA1" s="4">
        <v>26</v>
      </c>
      <c r="AB1" s="4">
        <v>27</v>
      </c>
      <c r="AC1" s="4">
        <v>28</v>
      </c>
      <c r="AD1" s="4">
        <v>29</v>
      </c>
      <c r="AE1" s="5">
        <v>30</v>
      </c>
      <c r="AF1" s="5">
        <v>31</v>
      </c>
      <c r="AG1" s="6" t="s">
        <v>1</v>
      </c>
    </row>
    <row r="2" spans="1:33" s="11" customFormat="1" x14ac:dyDescent="0.3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10"/>
    </row>
    <row r="3" spans="1:33" s="11" customFormat="1" x14ac:dyDescent="0.3">
      <c r="A3" s="12" t="s">
        <v>3</v>
      </c>
      <c r="B3" s="13"/>
      <c r="C3" s="13"/>
      <c r="D3" s="13">
        <v>1</v>
      </c>
      <c r="E3" s="13">
        <v>1</v>
      </c>
      <c r="F3" s="13">
        <v>1</v>
      </c>
      <c r="G3" s="13"/>
      <c r="H3" s="13"/>
      <c r="I3" s="13"/>
      <c r="J3" s="13"/>
      <c r="K3" s="13">
        <v>2</v>
      </c>
      <c r="L3" s="13"/>
      <c r="M3" s="13"/>
      <c r="N3" s="13"/>
      <c r="O3" s="13">
        <v>1</v>
      </c>
      <c r="P3" s="13">
        <v>1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>
        <v>1</v>
      </c>
      <c r="AE3" s="14"/>
      <c r="AF3" s="14"/>
      <c r="AG3" s="15">
        <f t="shared" ref="AG3" si="0">SUM(B3:AF3)</f>
        <v>8</v>
      </c>
    </row>
    <row r="4" spans="1:33" s="11" customFormat="1" x14ac:dyDescent="0.3">
      <c r="A4" s="12" t="s">
        <v>4</v>
      </c>
      <c r="B4" s="13"/>
      <c r="C4" s="13">
        <v>1</v>
      </c>
      <c r="D4" s="13"/>
      <c r="E4" s="13"/>
      <c r="F4" s="13"/>
      <c r="G4" s="13"/>
      <c r="H4" s="13"/>
      <c r="I4" s="13">
        <v>1</v>
      </c>
      <c r="J4" s="13"/>
      <c r="K4" s="13">
        <v>1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4"/>
      <c r="AF4" s="14"/>
      <c r="AG4" s="15">
        <f>SUM(B4:AF4)</f>
        <v>3</v>
      </c>
    </row>
    <row r="5" spans="1:33" s="11" customFormat="1" x14ac:dyDescent="0.3">
      <c r="A5" s="12" t="s">
        <v>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>
        <v>2</v>
      </c>
      <c r="Z5" s="13">
        <v>1</v>
      </c>
      <c r="AA5" s="13"/>
      <c r="AB5" s="13"/>
      <c r="AC5" s="13"/>
      <c r="AD5" s="13"/>
      <c r="AE5" s="14"/>
      <c r="AF5" s="14"/>
      <c r="AG5" s="15">
        <f t="shared" ref="AG5:AG11" si="1">SUM(B5:AF5)</f>
        <v>3</v>
      </c>
    </row>
    <row r="6" spans="1:33" s="11" customFormat="1" x14ac:dyDescent="0.3">
      <c r="A6" s="12" t="s">
        <v>6</v>
      </c>
      <c r="B6" s="13"/>
      <c r="C6" s="13"/>
      <c r="D6" s="13"/>
      <c r="E6" s="13">
        <v>1</v>
      </c>
      <c r="F6" s="13"/>
      <c r="G6" s="13"/>
      <c r="H6" s="13">
        <v>1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4">
        <v>1</v>
      </c>
      <c r="AF6" s="14"/>
      <c r="AG6" s="15">
        <f t="shared" si="1"/>
        <v>3</v>
      </c>
    </row>
    <row r="7" spans="1:33" s="11" customFormat="1" x14ac:dyDescent="0.3">
      <c r="A7" s="12" t="s">
        <v>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4"/>
      <c r="AF7" s="14"/>
      <c r="AG7" s="15">
        <f t="shared" si="1"/>
        <v>0</v>
      </c>
    </row>
    <row r="8" spans="1:33" s="11" customFormat="1" x14ac:dyDescent="0.3">
      <c r="A8" s="12" t="s">
        <v>8</v>
      </c>
      <c r="B8" s="13">
        <v>1</v>
      </c>
      <c r="C8" s="13"/>
      <c r="D8" s="13">
        <v>1</v>
      </c>
      <c r="E8" s="13">
        <v>1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4"/>
      <c r="AF8" s="14"/>
      <c r="AG8" s="15">
        <f t="shared" si="1"/>
        <v>3</v>
      </c>
    </row>
    <row r="9" spans="1:33" s="11" customFormat="1" x14ac:dyDescent="0.3">
      <c r="A9" s="12" t="s">
        <v>9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4"/>
      <c r="AF9" s="14">
        <v>1</v>
      </c>
      <c r="AG9" s="15">
        <f t="shared" si="1"/>
        <v>1</v>
      </c>
    </row>
    <row r="10" spans="1:33" s="11" customFormat="1" x14ac:dyDescent="0.3">
      <c r="A10" s="12" t="s">
        <v>10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4"/>
      <c r="AF10" s="14"/>
      <c r="AG10" s="15">
        <f t="shared" si="1"/>
        <v>0</v>
      </c>
    </row>
    <row r="11" spans="1:33" s="11" customFormat="1" x14ac:dyDescent="0.3">
      <c r="A11" s="12" t="s">
        <v>11</v>
      </c>
      <c r="B11" s="13">
        <v>1</v>
      </c>
      <c r="C11" s="13">
        <v>1</v>
      </c>
      <c r="D11" s="13"/>
      <c r="E11" s="13"/>
      <c r="F11" s="13">
        <v>1</v>
      </c>
      <c r="G11" s="13"/>
      <c r="H11" s="13"/>
      <c r="I11" s="13">
        <v>2</v>
      </c>
      <c r="J11" s="13"/>
      <c r="K11" s="13"/>
      <c r="L11" s="13"/>
      <c r="M11" s="13"/>
      <c r="N11" s="13"/>
      <c r="O11" s="13">
        <v>1</v>
      </c>
      <c r="P11" s="13"/>
      <c r="Q11" s="13"/>
      <c r="R11" s="13">
        <v>1</v>
      </c>
      <c r="S11" s="13">
        <v>2</v>
      </c>
      <c r="T11" s="13"/>
      <c r="U11" s="13"/>
      <c r="V11" s="13"/>
      <c r="W11" s="13"/>
      <c r="X11" s="13"/>
      <c r="Y11" s="13"/>
      <c r="Z11" s="13"/>
      <c r="AA11" s="13"/>
      <c r="AB11" s="13">
        <v>1</v>
      </c>
      <c r="AC11" s="13"/>
      <c r="AD11" s="13"/>
      <c r="AE11" s="14"/>
      <c r="AF11" s="14"/>
      <c r="AG11" s="15">
        <f t="shared" si="1"/>
        <v>10</v>
      </c>
    </row>
    <row r="12" spans="1:33" x14ac:dyDescent="0.3">
      <c r="A12" s="16" t="s">
        <v>12</v>
      </c>
      <c r="B12" s="17">
        <f>SUM(B3:B11)</f>
        <v>2</v>
      </c>
      <c r="C12" s="17">
        <f t="shared" ref="C12:AG12" si="2">SUM(C3:C11)</f>
        <v>2</v>
      </c>
      <c r="D12" s="17">
        <f t="shared" si="2"/>
        <v>2</v>
      </c>
      <c r="E12" s="17">
        <f t="shared" si="2"/>
        <v>3</v>
      </c>
      <c r="F12" s="17">
        <f t="shared" si="2"/>
        <v>2</v>
      </c>
      <c r="G12" s="17">
        <f t="shared" si="2"/>
        <v>0</v>
      </c>
      <c r="H12" s="17">
        <f t="shared" si="2"/>
        <v>1</v>
      </c>
      <c r="I12" s="17">
        <f t="shared" si="2"/>
        <v>3</v>
      </c>
      <c r="J12" s="17">
        <f t="shared" si="2"/>
        <v>0</v>
      </c>
      <c r="K12" s="17">
        <f t="shared" si="2"/>
        <v>3</v>
      </c>
      <c r="L12" s="17">
        <f t="shared" si="2"/>
        <v>0</v>
      </c>
      <c r="M12" s="17">
        <f t="shared" si="2"/>
        <v>0</v>
      </c>
      <c r="N12" s="17">
        <f t="shared" si="2"/>
        <v>0</v>
      </c>
      <c r="O12" s="17">
        <f t="shared" si="2"/>
        <v>2</v>
      </c>
      <c r="P12" s="17">
        <f t="shared" si="2"/>
        <v>1</v>
      </c>
      <c r="Q12" s="17">
        <f t="shared" si="2"/>
        <v>0</v>
      </c>
      <c r="R12" s="17">
        <f t="shared" si="2"/>
        <v>1</v>
      </c>
      <c r="S12" s="17">
        <f t="shared" si="2"/>
        <v>2</v>
      </c>
      <c r="T12" s="17">
        <f t="shared" si="2"/>
        <v>0</v>
      </c>
      <c r="U12" s="17">
        <f t="shared" si="2"/>
        <v>0</v>
      </c>
      <c r="V12" s="17">
        <f t="shared" si="2"/>
        <v>0</v>
      </c>
      <c r="W12" s="17">
        <f t="shared" si="2"/>
        <v>0</v>
      </c>
      <c r="X12" s="17">
        <f t="shared" si="2"/>
        <v>0</v>
      </c>
      <c r="Y12" s="17">
        <f t="shared" si="2"/>
        <v>2</v>
      </c>
      <c r="Z12" s="17">
        <f t="shared" si="2"/>
        <v>1</v>
      </c>
      <c r="AA12" s="17">
        <f t="shared" si="2"/>
        <v>0</v>
      </c>
      <c r="AB12" s="17">
        <f t="shared" si="2"/>
        <v>1</v>
      </c>
      <c r="AC12" s="17">
        <f t="shared" si="2"/>
        <v>0</v>
      </c>
      <c r="AD12" s="17">
        <f t="shared" si="2"/>
        <v>1</v>
      </c>
      <c r="AE12" s="18">
        <f t="shared" si="2"/>
        <v>1</v>
      </c>
      <c r="AF12" s="18">
        <f t="shared" si="2"/>
        <v>1</v>
      </c>
      <c r="AG12" s="19">
        <f t="shared" si="2"/>
        <v>31</v>
      </c>
    </row>
    <row r="13" spans="1:33" s="11" customFormat="1" x14ac:dyDescent="0.3">
      <c r="A13" s="20" t="s">
        <v>13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15"/>
    </row>
    <row r="14" spans="1:33" s="11" customFormat="1" x14ac:dyDescent="0.3">
      <c r="A14" s="12" t="s">
        <v>14</v>
      </c>
      <c r="B14" s="13"/>
      <c r="C14" s="13"/>
      <c r="D14" s="13">
        <v>1</v>
      </c>
      <c r="E14" s="13"/>
      <c r="F14" s="13"/>
      <c r="G14" s="13">
        <v>1</v>
      </c>
      <c r="H14" s="13"/>
      <c r="I14" s="13"/>
      <c r="J14" s="13"/>
      <c r="K14" s="13"/>
      <c r="L14" s="13">
        <v>1</v>
      </c>
      <c r="M14" s="13"/>
      <c r="N14" s="13">
        <v>2</v>
      </c>
      <c r="O14" s="13">
        <v>1</v>
      </c>
      <c r="P14" s="13">
        <v>1</v>
      </c>
      <c r="Q14" s="13"/>
      <c r="R14" s="13"/>
      <c r="S14" s="13">
        <v>1</v>
      </c>
      <c r="T14" s="13">
        <v>2</v>
      </c>
      <c r="U14" s="13"/>
      <c r="V14" s="13"/>
      <c r="W14" s="13"/>
      <c r="X14" s="13"/>
      <c r="Y14" s="13">
        <v>2</v>
      </c>
      <c r="Z14" s="13">
        <v>2</v>
      </c>
      <c r="AA14" s="13"/>
      <c r="AB14" s="13">
        <v>2</v>
      </c>
      <c r="AC14" s="13"/>
      <c r="AD14" s="13">
        <v>1</v>
      </c>
      <c r="AE14" s="14"/>
      <c r="AF14" s="14"/>
      <c r="AG14" s="15">
        <f t="shared" ref="AG14" si="3">SUM(B14:AF14)</f>
        <v>17</v>
      </c>
    </row>
    <row r="15" spans="1:33" s="11" customFormat="1" x14ac:dyDescent="0.3">
      <c r="A15" s="12" t="s">
        <v>15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>
        <v>1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4"/>
      <c r="AF15" s="14"/>
      <c r="AG15" s="15">
        <f>SUM(B15:AF15)</f>
        <v>1</v>
      </c>
    </row>
    <row r="16" spans="1:33" s="11" customFormat="1" x14ac:dyDescent="0.3">
      <c r="A16" s="12" t="s">
        <v>16</v>
      </c>
      <c r="B16" s="13"/>
      <c r="C16" s="13"/>
      <c r="D16" s="13">
        <v>1</v>
      </c>
      <c r="E16" s="13"/>
      <c r="F16" s="13"/>
      <c r="G16" s="13"/>
      <c r="H16" s="13"/>
      <c r="I16" s="13"/>
      <c r="J16" s="13"/>
      <c r="K16" s="13"/>
      <c r="L16" s="13">
        <v>1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4"/>
      <c r="AF16" s="14"/>
      <c r="AG16" s="15">
        <f t="shared" ref="AG16:AG24" si="4">SUM(B16:AF16)</f>
        <v>2</v>
      </c>
    </row>
    <row r="17" spans="1:33" s="11" customFormat="1" x14ac:dyDescent="0.3">
      <c r="A17" s="12" t="s">
        <v>17</v>
      </c>
      <c r="B17" s="13">
        <v>1</v>
      </c>
      <c r="C17" s="13">
        <v>1</v>
      </c>
      <c r="D17" s="13"/>
      <c r="E17" s="13"/>
      <c r="F17" s="13">
        <v>1</v>
      </c>
      <c r="G17" s="13"/>
      <c r="H17" s="13"/>
      <c r="I17" s="13">
        <v>1</v>
      </c>
      <c r="J17" s="13"/>
      <c r="K17" s="13"/>
      <c r="L17" s="13"/>
      <c r="M17" s="13"/>
      <c r="N17" s="13"/>
      <c r="O17" s="13"/>
      <c r="P17" s="13"/>
      <c r="Q17" s="13"/>
      <c r="R17" s="13">
        <v>1</v>
      </c>
      <c r="S17" s="13">
        <v>1</v>
      </c>
      <c r="T17" s="13"/>
      <c r="U17" s="13"/>
      <c r="V17" s="13"/>
      <c r="W17" s="13">
        <v>3</v>
      </c>
      <c r="X17" s="13"/>
      <c r="Y17" s="13">
        <v>1</v>
      </c>
      <c r="Z17" s="13"/>
      <c r="AA17" s="13"/>
      <c r="AB17" s="13">
        <v>1</v>
      </c>
      <c r="AC17" s="13"/>
      <c r="AD17" s="13">
        <v>1</v>
      </c>
      <c r="AE17" s="14"/>
      <c r="AF17" s="14"/>
      <c r="AG17" s="15">
        <f t="shared" si="4"/>
        <v>12</v>
      </c>
    </row>
    <row r="18" spans="1:33" s="11" customFormat="1" x14ac:dyDescent="0.3">
      <c r="A18" s="12" t="s">
        <v>18</v>
      </c>
      <c r="B18" s="13"/>
      <c r="C18" s="13"/>
      <c r="D18" s="13"/>
      <c r="E18" s="13"/>
      <c r="F18" s="13"/>
      <c r="G18" s="13">
        <v>1</v>
      </c>
      <c r="H18" s="13"/>
      <c r="I18" s="13"/>
      <c r="J18" s="13"/>
      <c r="K18" s="13"/>
      <c r="L18" s="13"/>
      <c r="M18" s="13"/>
      <c r="N18" s="13"/>
      <c r="O18" s="13">
        <v>1</v>
      </c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4"/>
      <c r="AF18" s="14"/>
      <c r="AG18" s="15">
        <f t="shared" si="4"/>
        <v>2</v>
      </c>
    </row>
    <row r="19" spans="1:33" s="11" customFormat="1" x14ac:dyDescent="0.3">
      <c r="A19" s="12" t="s">
        <v>19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>
        <v>1</v>
      </c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4"/>
      <c r="AF19" s="14"/>
      <c r="AG19" s="15">
        <f t="shared" si="4"/>
        <v>1</v>
      </c>
    </row>
    <row r="20" spans="1:33" s="11" customFormat="1" x14ac:dyDescent="0.3">
      <c r="A20" s="12" t="s">
        <v>20</v>
      </c>
      <c r="B20" s="13"/>
      <c r="C20" s="13"/>
      <c r="D20" s="13"/>
      <c r="E20" s="13"/>
      <c r="F20" s="13"/>
      <c r="G20" s="13"/>
      <c r="H20" s="13">
        <v>1</v>
      </c>
      <c r="I20" s="13"/>
      <c r="J20" s="13"/>
      <c r="K20" s="13"/>
      <c r="L20" s="13">
        <v>1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4"/>
      <c r="AF20" s="14"/>
      <c r="AG20" s="15">
        <f t="shared" si="4"/>
        <v>2</v>
      </c>
    </row>
    <row r="21" spans="1:33" s="11" customFormat="1" x14ac:dyDescent="0.3">
      <c r="A21" s="12" t="s">
        <v>21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4"/>
      <c r="AF21" s="14"/>
      <c r="AG21" s="15">
        <f t="shared" si="4"/>
        <v>0</v>
      </c>
    </row>
    <row r="22" spans="1:33" s="11" customFormat="1" x14ac:dyDescent="0.3">
      <c r="A22" s="12" t="s">
        <v>22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4"/>
      <c r="AF22" s="14"/>
      <c r="AG22" s="15">
        <f t="shared" si="4"/>
        <v>0</v>
      </c>
    </row>
    <row r="23" spans="1:33" s="11" customFormat="1" x14ac:dyDescent="0.3">
      <c r="A23" s="12" t="s">
        <v>23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4">
        <v>1</v>
      </c>
      <c r="AF23" s="14"/>
      <c r="AG23" s="15">
        <f t="shared" si="4"/>
        <v>1</v>
      </c>
    </row>
    <row r="24" spans="1:33" s="11" customFormat="1" x14ac:dyDescent="0.3">
      <c r="A24" s="12" t="s">
        <v>11</v>
      </c>
      <c r="B24" s="13">
        <v>1</v>
      </c>
      <c r="C24" s="13"/>
      <c r="D24" s="13"/>
      <c r="E24" s="13">
        <v>1</v>
      </c>
      <c r="F24" s="13">
        <v>1</v>
      </c>
      <c r="G24" s="13">
        <v>2</v>
      </c>
      <c r="H24" s="13"/>
      <c r="I24" s="13"/>
      <c r="J24" s="13"/>
      <c r="K24" s="13"/>
      <c r="L24" s="13">
        <v>1</v>
      </c>
      <c r="M24" s="13">
        <v>1</v>
      </c>
      <c r="N24" s="13"/>
      <c r="O24" s="13"/>
      <c r="P24" s="13">
        <v>4</v>
      </c>
      <c r="Q24" s="13">
        <v>3</v>
      </c>
      <c r="R24" s="13">
        <v>1</v>
      </c>
      <c r="S24" s="13">
        <v>2</v>
      </c>
      <c r="T24" s="13">
        <v>1</v>
      </c>
      <c r="U24" s="13">
        <v>2</v>
      </c>
      <c r="V24" s="13"/>
      <c r="W24" s="13"/>
      <c r="X24" s="13">
        <v>2</v>
      </c>
      <c r="Y24" s="13">
        <v>1</v>
      </c>
      <c r="Z24" s="13">
        <v>1</v>
      </c>
      <c r="AA24" s="13">
        <v>1</v>
      </c>
      <c r="AB24" s="13">
        <v>4</v>
      </c>
      <c r="AC24" s="13">
        <v>1</v>
      </c>
      <c r="AD24" s="13"/>
      <c r="AE24" s="14">
        <v>2</v>
      </c>
      <c r="AF24" s="14">
        <v>2</v>
      </c>
      <c r="AG24" s="15">
        <f t="shared" si="4"/>
        <v>34</v>
      </c>
    </row>
    <row r="25" spans="1:33" x14ac:dyDescent="0.3">
      <c r="A25" s="16" t="s">
        <v>12</v>
      </c>
      <c r="B25" s="17">
        <f>SUM(B14:B24)</f>
        <v>2</v>
      </c>
      <c r="C25" s="17">
        <f t="shared" ref="C25:AG25" si="5">SUM(C14:C24)</f>
        <v>1</v>
      </c>
      <c r="D25" s="17">
        <f t="shared" si="5"/>
        <v>2</v>
      </c>
      <c r="E25" s="17">
        <f t="shared" si="5"/>
        <v>1</v>
      </c>
      <c r="F25" s="17">
        <f t="shared" si="5"/>
        <v>2</v>
      </c>
      <c r="G25" s="17">
        <f t="shared" si="5"/>
        <v>4</v>
      </c>
      <c r="H25" s="17">
        <f t="shared" si="5"/>
        <v>1</v>
      </c>
      <c r="I25" s="17">
        <f t="shared" si="5"/>
        <v>1</v>
      </c>
      <c r="J25" s="17">
        <f t="shared" si="5"/>
        <v>0</v>
      </c>
      <c r="K25" s="17">
        <f t="shared" si="5"/>
        <v>0</v>
      </c>
      <c r="L25" s="17">
        <f t="shared" si="5"/>
        <v>4</v>
      </c>
      <c r="M25" s="17">
        <f t="shared" si="5"/>
        <v>1</v>
      </c>
      <c r="N25" s="17">
        <f t="shared" si="5"/>
        <v>3</v>
      </c>
      <c r="O25" s="17">
        <f t="shared" si="5"/>
        <v>2</v>
      </c>
      <c r="P25" s="17">
        <f t="shared" si="5"/>
        <v>5</v>
      </c>
      <c r="Q25" s="17">
        <f t="shared" si="5"/>
        <v>3</v>
      </c>
      <c r="R25" s="17">
        <f t="shared" si="5"/>
        <v>2</v>
      </c>
      <c r="S25" s="17">
        <f t="shared" si="5"/>
        <v>4</v>
      </c>
      <c r="T25" s="17">
        <f t="shared" si="5"/>
        <v>4</v>
      </c>
      <c r="U25" s="17">
        <f t="shared" si="5"/>
        <v>2</v>
      </c>
      <c r="V25" s="17">
        <f t="shared" si="5"/>
        <v>0</v>
      </c>
      <c r="W25" s="17">
        <f t="shared" si="5"/>
        <v>3</v>
      </c>
      <c r="X25" s="17">
        <f t="shared" si="5"/>
        <v>2</v>
      </c>
      <c r="Y25" s="17">
        <f t="shared" si="5"/>
        <v>4</v>
      </c>
      <c r="Z25" s="17">
        <f t="shared" si="5"/>
        <v>3</v>
      </c>
      <c r="AA25" s="17">
        <f t="shared" si="5"/>
        <v>1</v>
      </c>
      <c r="AB25" s="17">
        <f t="shared" si="5"/>
        <v>7</v>
      </c>
      <c r="AC25" s="17">
        <f t="shared" si="5"/>
        <v>1</v>
      </c>
      <c r="AD25" s="17">
        <f t="shared" si="5"/>
        <v>2</v>
      </c>
      <c r="AE25" s="18">
        <f t="shared" si="5"/>
        <v>3</v>
      </c>
      <c r="AF25" s="18">
        <f t="shared" si="5"/>
        <v>2</v>
      </c>
      <c r="AG25" s="19">
        <f t="shared" si="5"/>
        <v>72</v>
      </c>
    </row>
    <row r="26" spans="1:33" s="11" customFormat="1" x14ac:dyDescent="0.3">
      <c r="A26" s="20" t="s">
        <v>24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15"/>
    </row>
    <row r="27" spans="1:33" s="11" customFormat="1" x14ac:dyDescent="0.3">
      <c r="A27" s="12" t="s">
        <v>25</v>
      </c>
      <c r="B27" s="13"/>
      <c r="C27" s="13"/>
      <c r="D27" s="13"/>
      <c r="E27" s="13"/>
      <c r="F27" s="13"/>
      <c r="G27" s="13"/>
      <c r="H27" s="13"/>
      <c r="I27" s="13"/>
      <c r="J27" s="13"/>
      <c r="K27" s="13">
        <v>3</v>
      </c>
      <c r="L27" s="13">
        <v>1</v>
      </c>
      <c r="M27" s="13">
        <v>1</v>
      </c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>
        <v>1</v>
      </c>
      <c r="Y27" s="13"/>
      <c r="Z27" s="13">
        <v>2</v>
      </c>
      <c r="AA27" s="13">
        <v>1</v>
      </c>
      <c r="AB27" s="13">
        <v>1</v>
      </c>
      <c r="AC27" s="13"/>
      <c r="AD27" s="13"/>
      <c r="AE27" s="14"/>
      <c r="AF27" s="14"/>
      <c r="AG27" s="15">
        <f t="shared" ref="AG27" si="6">SUM(B27:AF27)</f>
        <v>10</v>
      </c>
    </row>
    <row r="28" spans="1:33" s="11" customFormat="1" x14ac:dyDescent="0.3">
      <c r="A28" s="12" t="s">
        <v>26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4"/>
      <c r="AF28" s="14"/>
      <c r="AG28" s="15">
        <f>SUM(B28:AF28)</f>
        <v>0</v>
      </c>
    </row>
    <row r="29" spans="1:33" ht="14.25" customHeight="1" x14ac:dyDescent="0.3">
      <c r="A29" s="22" t="s">
        <v>27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4"/>
      <c r="AF29" s="24"/>
      <c r="AG29" s="15">
        <f t="shared" ref="AG29" si="7">SUM(B29:AF29)</f>
        <v>0</v>
      </c>
    </row>
    <row r="30" spans="1:33" ht="14.5" thickBot="1" x14ac:dyDescent="0.35">
      <c r="A30" s="25" t="s">
        <v>12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6"/>
      <c r="AF30" s="26"/>
      <c r="AG30" s="27">
        <f t="shared" ref="AG30" si="8">SUM(AG27:AG29)</f>
        <v>10</v>
      </c>
    </row>
    <row r="31" spans="1:33" ht="15" customHeight="1" thickBot="1" x14ac:dyDescent="0.35">
      <c r="A31" s="28" t="s">
        <v>28</v>
      </c>
      <c r="B31" s="29">
        <f>B12+B25+B30</f>
        <v>4</v>
      </c>
      <c r="C31" s="29">
        <f t="shared" ref="C31" si="9">SUM(C2:C29)</f>
        <v>6</v>
      </c>
      <c r="D31" s="29">
        <f t="shared" ref="D31:AG31" si="10">D12+D25+D30</f>
        <v>4</v>
      </c>
      <c r="E31" s="29">
        <f t="shared" si="10"/>
        <v>4</v>
      </c>
      <c r="F31" s="29">
        <f t="shared" si="10"/>
        <v>4</v>
      </c>
      <c r="G31" s="29">
        <f t="shared" si="10"/>
        <v>4</v>
      </c>
      <c r="H31" s="29">
        <f t="shared" si="10"/>
        <v>2</v>
      </c>
      <c r="I31" s="29">
        <f t="shared" si="10"/>
        <v>4</v>
      </c>
      <c r="J31" s="29">
        <f t="shared" si="10"/>
        <v>0</v>
      </c>
      <c r="K31" s="29">
        <f t="shared" si="10"/>
        <v>3</v>
      </c>
      <c r="L31" s="29">
        <f t="shared" si="10"/>
        <v>4</v>
      </c>
      <c r="M31" s="29">
        <f t="shared" si="10"/>
        <v>1</v>
      </c>
      <c r="N31" s="29">
        <f t="shared" si="10"/>
        <v>3</v>
      </c>
      <c r="O31" s="29">
        <f t="shared" si="10"/>
        <v>4</v>
      </c>
      <c r="P31" s="29">
        <f t="shared" si="10"/>
        <v>6</v>
      </c>
      <c r="Q31" s="29">
        <f t="shared" si="10"/>
        <v>3</v>
      </c>
      <c r="R31" s="29">
        <f t="shared" si="10"/>
        <v>3</v>
      </c>
      <c r="S31" s="29">
        <f t="shared" si="10"/>
        <v>6</v>
      </c>
      <c r="T31" s="29">
        <f t="shared" si="10"/>
        <v>4</v>
      </c>
      <c r="U31" s="29">
        <f t="shared" si="10"/>
        <v>2</v>
      </c>
      <c r="V31" s="29">
        <f t="shared" si="10"/>
        <v>0</v>
      </c>
      <c r="W31" s="29">
        <f t="shared" si="10"/>
        <v>3</v>
      </c>
      <c r="X31" s="29">
        <f t="shared" si="10"/>
        <v>2</v>
      </c>
      <c r="Y31" s="29">
        <f t="shared" si="10"/>
        <v>6</v>
      </c>
      <c r="Z31" s="29">
        <f t="shared" si="10"/>
        <v>4</v>
      </c>
      <c r="AA31" s="29">
        <f t="shared" si="10"/>
        <v>1</v>
      </c>
      <c r="AB31" s="29">
        <f t="shared" si="10"/>
        <v>8</v>
      </c>
      <c r="AC31" s="29">
        <f t="shared" si="10"/>
        <v>1</v>
      </c>
      <c r="AD31" s="29">
        <f t="shared" si="10"/>
        <v>3</v>
      </c>
      <c r="AE31" s="30">
        <f t="shared" si="10"/>
        <v>4</v>
      </c>
      <c r="AF31" s="30">
        <f t="shared" si="10"/>
        <v>3</v>
      </c>
      <c r="AG31" s="31">
        <f t="shared" si="10"/>
        <v>113</v>
      </c>
    </row>
  </sheetData>
  <pageMargins left="0.7" right="0.7" top="0.75" bottom="0.75" header="0.3" footer="0.3"/>
  <pageSetup paperSize="9" scale="58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</dc:creator>
  <cp:lastModifiedBy>Matias</cp:lastModifiedBy>
  <dcterms:created xsi:type="dcterms:W3CDTF">2021-04-09T13:18:07Z</dcterms:created>
  <dcterms:modified xsi:type="dcterms:W3CDTF">2021-04-09T13:31:14Z</dcterms:modified>
</cp:coreProperties>
</file>