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<sst xmlns="http://schemas.openxmlformats.org/spreadsheetml/2006/main" count="62" uniqueCount="51">
  <si>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</si>
  <si>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</si>
  <si>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</si>
  <si>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</si>
  <si>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</si>
  <si>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</si>
  <si>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</si>
  <si>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</si>
  <si>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</si>
  <si>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</si>
  <si>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</si>
  <si>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</si>
  <si>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</si>
  <si>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</si>
  <si>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</si>
  <si>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</si>
  <si>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</si>
  <si>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</si>
  <si>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</si>
  <si>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</si>
  <si>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</si>
  <si>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</si>
  <si>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</si>
  <si>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</si>
  <si>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</si>
  <si>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</si>
  <si>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</si>
  <si>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</si>
  <si>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</si>
  <si>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</si>
  <si>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</si>
  <si>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</si>
  <si>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</si>
  <si>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</si>
  <si>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</si>
  <si>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</si>
  <si>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</si>
  <si>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</si>
  <si>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</si>
  <si>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</si>
  <si>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</si>
  <si>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</si>
  <si>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</si>
  <si>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</si>
  <si>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</si>
  <si>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</si>
  <si>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</si>
  <si>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</si>
  <si>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</si>
  <si>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</si>
  <si>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:227.00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</si>
</sst>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1" sqref="I1:I16384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1" width="11.421875" style="1" customWidth="1"/>
  </cols>
  <sheetData>
    <row r="1" spans="1:11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  <c r="K1" s="12"/>
    </row>
    <row r="2" spans="1:9" ht="12.75">
      <c r="A2" s="3" t="s">
        <v>4</v>
      </c>
      <c r="B2" s="20">
        <v>26</v>
      </c>
      <c r="C2" s="14" t="s">
        <v>41</v>
      </c>
      <c r="D2" s="2">
        <v>284310.29727272724</v>
      </c>
      <c r="E2" s="2">
        <f aca="true" t="shared" si="0" ref="E2:E9">D2*18/100</f>
        <v>51175.853509090906</v>
      </c>
      <c r="F2" s="2">
        <f>D2*4.5/100+227</f>
        <v>13020.963377272727</v>
      </c>
      <c r="G2" s="2">
        <v>280.91</v>
      </c>
      <c r="H2" s="2">
        <f aca="true" t="shared" si="1" ref="H2:H10">D2-E2-F2-G2</f>
        <v>219832.5703863636</v>
      </c>
      <c r="I2"/>
    </row>
    <row r="3" spans="1:9" ht="12.75">
      <c r="A3" s="3" t="s">
        <v>5</v>
      </c>
      <c r="B3" s="20">
        <v>31</v>
      </c>
      <c r="C3" s="14" t="s">
        <v>27</v>
      </c>
      <c r="D3" s="2">
        <v>227448.23363636358</v>
      </c>
      <c r="E3" s="2">
        <f t="shared" si="0"/>
        <v>40940.68205454545</v>
      </c>
      <c r="F3" s="2">
        <f aca="true" t="shared" si="2" ref="F3:F34">D3*4.5/100+227</f>
        <v>10462.170513636362</v>
      </c>
      <c r="G3" s="2">
        <v>280.91</v>
      </c>
      <c r="H3" s="2">
        <f t="shared" si="1"/>
        <v>175764.47106818177</v>
      </c>
      <c r="I3"/>
    </row>
    <row r="4" spans="1:9" ht="12.75">
      <c r="A4" s="3" t="s">
        <v>15</v>
      </c>
      <c r="B4" s="20">
        <v>31</v>
      </c>
      <c r="C4" s="14" t="s">
        <v>27</v>
      </c>
      <c r="D4" s="2">
        <v>227448.23363636358</v>
      </c>
      <c r="E4" s="2">
        <f t="shared" si="0"/>
        <v>40940.68205454545</v>
      </c>
      <c r="F4" s="2">
        <f t="shared" si="2"/>
        <v>10462.170513636362</v>
      </c>
      <c r="G4" s="2">
        <v>280.91</v>
      </c>
      <c r="H4" s="2">
        <f t="shared" si="1"/>
        <v>175764.47106818177</v>
      </c>
      <c r="I4"/>
    </row>
    <row r="5" spans="1:9" ht="12.75">
      <c r="A5" s="3" t="s">
        <v>10</v>
      </c>
      <c r="B5" s="20">
        <v>31</v>
      </c>
      <c r="C5" s="14" t="s">
        <v>27</v>
      </c>
      <c r="D5" s="2">
        <v>227448.23363636358</v>
      </c>
      <c r="E5" s="2">
        <f t="shared" si="0"/>
        <v>40940.68205454545</v>
      </c>
      <c r="F5" s="2">
        <f t="shared" si="2"/>
        <v>10462.170513636362</v>
      </c>
      <c r="G5" s="2">
        <v>280.91</v>
      </c>
      <c r="H5" s="2">
        <f t="shared" si="1"/>
        <v>175764.47106818177</v>
      </c>
      <c r="I5"/>
    </row>
    <row r="6" spans="1:9" ht="12.75">
      <c r="A6" s="3" t="s">
        <v>0</v>
      </c>
      <c r="B6" s="20">
        <v>32</v>
      </c>
      <c r="C6" s="14" t="s">
        <v>28</v>
      </c>
      <c r="D6" s="2">
        <v>181958.6245454545</v>
      </c>
      <c r="E6" s="2">
        <f t="shared" si="0"/>
        <v>32752.55241818181</v>
      </c>
      <c r="F6" s="2">
        <f t="shared" si="2"/>
        <v>8415.138104545453</v>
      </c>
      <c r="G6" s="2">
        <v>280.91</v>
      </c>
      <c r="H6" s="2">
        <f t="shared" si="1"/>
        <v>140510.02402272724</v>
      </c>
      <c r="I6"/>
    </row>
    <row r="7" spans="1:9" ht="12.75">
      <c r="A7" s="3" t="s">
        <v>7</v>
      </c>
      <c r="B7" s="20">
        <v>34</v>
      </c>
      <c r="C7" s="14" t="s">
        <v>29</v>
      </c>
      <c r="D7" s="2">
        <v>204703.3036363636</v>
      </c>
      <c r="E7" s="2">
        <f t="shared" si="0"/>
        <v>36846.59465454545</v>
      </c>
      <c r="F7" s="2">
        <f t="shared" si="2"/>
        <v>9438.648663636362</v>
      </c>
      <c r="G7" s="2">
        <v>280.91</v>
      </c>
      <c r="H7" s="2">
        <f t="shared" si="1"/>
        <v>158137.15031818178</v>
      </c>
      <c r="I7"/>
    </row>
    <row r="8" spans="1:9" ht="12.75">
      <c r="A8" s="3" t="s">
        <v>13</v>
      </c>
      <c r="B8" s="20">
        <v>34</v>
      </c>
      <c r="C8" s="14" t="s">
        <v>29</v>
      </c>
      <c r="D8" s="2">
        <v>204703.3036363636</v>
      </c>
      <c r="E8" s="2">
        <f t="shared" si="0"/>
        <v>36846.59465454545</v>
      </c>
      <c r="F8" s="2">
        <f t="shared" si="2"/>
        <v>9438.648663636362</v>
      </c>
      <c r="G8" s="2">
        <v>280.91</v>
      </c>
      <c r="H8" s="2">
        <f t="shared" si="1"/>
        <v>158137.15031818178</v>
      </c>
      <c r="I8"/>
    </row>
    <row r="9" spans="1:9" ht="12.75">
      <c r="A9" s="3" t="s">
        <v>9</v>
      </c>
      <c r="B9" s="20">
        <v>33</v>
      </c>
      <c r="C9" s="14" t="s">
        <v>30</v>
      </c>
      <c r="D9" s="2">
        <v>90979.22863636362</v>
      </c>
      <c r="E9" s="2">
        <f t="shared" si="0"/>
        <v>16376.261154545453</v>
      </c>
      <c r="F9" s="2">
        <f t="shared" si="2"/>
        <v>4321.065288636363</v>
      </c>
      <c r="G9" s="2">
        <v>280.91</v>
      </c>
      <c r="H9" s="2">
        <f t="shared" si="1"/>
        <v>70000.9921931818</v>
      </c>
      <c r="I9"/>
    </row>
    <row r="10" spans="1:9" ht="12.75">
      <c r="A10" s="3" t="s">
        <v>1</v>
      </c>
      <c r="B10" s="20">
        <v>25</v>
      </c>
      <c r="C10" s="14" t="s">
        <v>31</v>
      </c>
      <c r="D10" s="2">
        <v>113724.075</v>
      </c>
      <c r="E10" s="2">
        <f aca="true" t="shared" si="3" ref="E10:E34">D10*18/100</f>
        <v>20470.333499999997</v>
      </c>
      <c r="F10" s="2">
        <f t="shared" si="2"/>
        <v>5344.583374999999</v>
      </c>
      <c r="G10" s="2">
        <v>280.91</v>
      </c>
      <c r="H10" s="2">
        <f t="shared" si="1"/>
        <v>87628.248125</v>
      </c>
      <c r="I10"/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9" ht="12.75">
      <c r="A13" s="3" t="s">
        <v>6</v>
      </c>
      <c r="B13" s="20">
        <v>26</v>
      </c>
      <c r="C13" s="14" t="s">
        <v>32</v>
      </c>
      <c r="D13" s="2">
        <v>284310.29727272724</v>
      </c>
      <c r="E13" s="2">
        <f>D13*18/100</f>
        <v>51175.853509090906</v>
      </c>
      <c r="F13" s="2">
        <f t="shared" si="2"/>
        <v>13020.963377272727</v>
      </c>
      <c r="G13" s="2">
        <v>280.91</v>
      </c>
      <c r="H13" s="2">
        <f>D13-E13-F13-G13</f>
        <v>219832.5703863636</v>
      </c>
      <c r="I13"/>
    </row>
    <row r="14" spans="1:9" ht="12.75">
      <c r="A14" s="3" t="s">
        <v>8</v>
      </c>
      <c r="B14" s="20">
        <v>29</v>
      </c>
      <c r="C14" s="15" t="s">
        <v>39</v>
      </c>
      <c r="D14" s="2">
        <v>142155.19045454543</v>
      </c>
      <c r="E14" s="2">
        <f>D14*18/100</f>
        <v>25587.934281818176</v>
      </c>
      <c r="F14" s="2">
        <f t="shared" si="2"/>
        <v>6623.983570454544</v>
      </c>
      <c r="G14" s="2">
        <v>280.91</v>
      </c>
      <c r="H14" s="2">
        <f>D14-E14-F14-G14</f>
        <v>109662.36260227271</v>
      </c>
      <c r="I14"/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E16" s="8"/>
      <c r="F16" s="8"/>
      <c r="G16" s="8"/>
      <c r="H16" s="8"/>
    </row>
    <row r="17" spans="1:9" ht="12.75">
      <c r="A17" s="3" t="s">
        <v>43</v>
      </c>
      <c r="B17" s="20">
        <v>36</v>
      </c>
      <c r="C17" s="14" t="s">
        <v>37</v>
      </c>
      <c r="D17" s="2">
        <v>89557.77636363635</v>
      </c>
      <c r="E17" s="2">
        <f t="shared" si="3"/>
        <v>16120.399745454544</v>
      </c>
      <c r="F17" s="2">
        <f t="shared" si="2"/>
        <v>4257.0999363636365</v>
      </c>
      <c r="G17" s="2">
        <v>280.91</v>
      </c>
      <c r="H17" s="2">
        <f aca="true" t="shared" si="4" ref="H17:H24">D17-E17-F17-G17</f>
        <v>68899.36668181817</v>
      </c>
      <c r="I17"/>
    </row>
    <row r="18" spans="1:9" ht="12.75">
      <c r="A18" s="3" t="s">
        <v>44</v>
      </c>
      <c r="B18" s="20">
        <v>36</v>
      </c>
      <c r="C18" s="14" t="s">
        <v>37</v>
      </c>
      <c r="D18" s="2">
        <v>89557.77636363635</v>
      </c>
      <c r="E18" s="2">
        <f t="shared" si="3"/>
        <v>16120.399745454544</v>
      </c>
      <c r="F18" s="2">
        <f t="shared" si="2"/>
        <v>4257.0999363636365</v>
      </c>
      <c r="G18" s="2">
        <v>280.91</v>
      </c>
      <c r="H18" s="2">
        <f t="shared" si="4"/>
        <v>68899.36668181817</v>
      </c>
      <c r="I18"/>
    </row>
    <row r="19" spans="1:9" ht="12.75">
      <c r="A19" s="3" t="s">
        <v>45</v>
      </c>
      <c r="B19" s="20">
        <v>35</v>
      </c>
      <c r="C19" s="14" t="s">
        <v>36</v>
      </c>
      <c r="D19" s="2">
        <v>102351.68318181815</v>
      </c>
      <c r="E19" s="2">
        <f t="shared" si="3"/>
        <v>18423.302972727266</v>
      </c>
      <c r="F19" s="2">
        <f t="shared" si="2"/>
        <v>4832.8257431818165</v>
      </c>
      <c r="G19" s="2">
        <v>280.91</v>
      </c>
      <c r="H19" s="2">
        <f t="shared" si="4"/>
        <v>78814.64446590906</v>
      </c>
      <c r="I19"/>
    </row>
    <row r="20" spans="1:9" ht="12.75">
      <c r="A20" s="3" t="s">
        <v>46</v>
      </c>
      <c r="B20" s="20">
        <v>27</v>
      </c>
      <c r="C20" s="14" t="s">
        <v>34</v>
      </c>
      <c r="D20" s="2">
        <v>127939.60136363634</v>
      </c>
      <c r="E20" s="2">
        <f t="shared" si="3"/>
        <v>23029.128245454544</v>
      </c>
      <c r="F20" s="2">
        <f t="shared" si="2"/>
        <v>5984.282061363636</v>
      </c>
      <c r="G20" s="2">
        <v>280.91</v>
      </c>
      <c r="H20" s="2">
        <f t="shared" si="4"/>
        <v>98645.28105681814</v>
      </c>
      <c r="I20"/>
    </row>
    <row r="21" spans="1:9" ht="12.75">
      <c r="A21" s="16" t="s">
        <v>42</v>
      </c>
      <c r="B21" s="20">
        <v>27</v>
      </c>
      <c r="C21" s="14" t="s">
        <v>34</v>
      </c>
      <c r="D21" s="2">
        <v>127939.60136363634</v>
      </c>
      <c r="E21" s="2">
        <f t="shared" si="3"/>
        <v>23029.128245454544</v>
      </c>
      <c r="F21" s="2">
        <f t="shared" si="2"/>
        <v>5984.282061363636</v>
      </c>
      <c r="G21" s="2">
        <v>280.91</v>
      </c>
      <c r="H21" s="2">
        <f t="shared" si="4"/>
        <v>98645.28105681814</v>
      </c>
      <c r="I21"/>
    </row>
    <row r="22" spans="1:9" ht="12.75">
      <c r="A22" s="3" t="s">
        <v>47</v>
      </c>
      <c r="B22" s="20">
        <v>28</v>
      </c>
      <c r="C22" s="14" t="s">
        <v>35</v>
      </c>
      <c r="D22" s="2">
        <v>179115.375</v>
      </c>
      <c r="E22" s="2">
        <f t="shared" si="3"/>
        <v>32240.7675</v>
      </c>
      <c r="F22" s="2">
        <f t="shared" si="2"/>
        <v>8287.191875</v>
      </c>
      <c r="G22" s="2">
        <v>280.91</v>
      </c>
      <c r="H22" s="2">
        <f t="shared" si="4"/>
        <v>138306.505625</v>
      </c>
      <c r="I22"/>
    </row>
    <row r="23" spans="1:9" ht="12.75">
      <c r="A23" s="3" t="s">
        <v>48</v>
      </c>
      <c r="B23" s="20">
        <v>28</v>
      </c>
      <c r="C23" s="14" t="s">
        <v>35</v>
      </c>
      <c r="D23" s="2">
        <v>179115.375</v>
      </c>
      <c r="E23" s="2">
        <f t="shared" si="3"/>
        <v>32240.7675</v>
      </c>
      <c r="F23" s="2">
        <f t="shared" si="2"/>
        <v>8287.191875</v>
      </c>
      <c r="G23" s="2">
        <v>280.91</v>
      </c>
      <c r="H23" s="2">
        <f t="shared" si="4"/>
        <v>138306.505625</v>
      </c>
      <c r="I23"/>
    </row>
    <row r="24" spans="1:9" ht="12.75">
      <c r="A24" s="3" t="s">
        <v>49</v>
      </c>
      <c r="B24" s="20">
        <v>30</v>
      </c>
      <c r="C24" s="14" t="s">
        <v>33</v>
      </c>
      <c r="D24" s="2">
        <v>255879.17136363633</v>
      </c>
      <c r="E24" s="2">
        <f>D24*18/100</f>
        <v>46058.25084545454</v>
      </c>
      <c r="F24" s="2">
        <f t="shared" si="2"/>
        <v>11741.562711363635</v>
      </c>
      <c r="G24" s="2">
        <v>280.91</v>
      </c>
      <c r="H24" s="2">
        <f t="shared" si="4"/>
        <v>197798.44780681815</v>
      </c>
      <c r="I24"/>
    </row>
    <row r="25" spans="1:8" ht="12.75">
      <c r="A25" s="13"/>
      <c r="B25" s="21"/>
      <c r="C25" s="7"/>
      <c r="E25" s="8"/>
      <c r="F25" s="8"/>
      <c r="G25" s="8"/>
      <c r="H25" s="8"/>
    </row>
    <row r="26" spans="1:8" ht="12.75">
      <c r="A26" s="10" t="s">
        <v>22</v>
      </c>
      <c r="B26" s="21"/>
      <c r="C26" s="7"/>
      <c r="E26" s="8"/>
      <c r="F26" s="8"/>
      <c r="G26" s="8"/>
      <c r="H26" s="8"/>
    </row>
    <row r="27" spans="1:9" ht="12.75">
      <c r="A27" s="3" t="s">
        <v>14</v>
      </c>
      <c r="B27" s="20">
        <v>30</v>
      </c>
      <c r="C27" s="14" t="s">
        <v>33</v>
      </c>
      <c r="D27" s="2">
        <v>255879.17136363633</v>
      </c>
      <c r="E27" s="2">
        <f t="shared" si="3"/>
        <v>46058.25084545454</v>
      </c>
      <c r="F27" s="2">
        <f t="shared" si="2"/>
        <v>11741.562711363635</v>
      </c>
      <c r="G27" s="2">
        <v>280.91</v>
      </c>
      <c r="H27" s="2">
        <f>D27-E27-F27-G27</f>
        <v>197798.44780681815</v>
      </c>
      <c r="I27"/>
    </row>
    <row r="28" spans="1:9" ht="12.75">
      <c r="A28" s="3" t="s">
        <v>12</v>
      </c>
      <c r="B28" s="20">
        <v>30</v>
      </c>
      <c r="C28" s="14" t="s">
        <v>33</v>
      </c>
      <c r="D28" s="2">
        <v>255879.17136363633</v>
      </c>
      <c r="E28" s="2">
        <f t="shared" si="3"/>
        <v>46058.25084545454</v>
      </c>
      <c r="F28" s="2">
        <f t="shared" si="2"/>
        <v>11741.562711363635</v>
      </c>
      <c r="G28" s="2">
        <v>280.91</v>
      </c>
      <c r="H28" s="2">
        <f>D28-E28-F28-G28</f>
        <v>197798.44780681815</v>
      </c>
      <c r="I28"/>
    </row>
    <row r="29" spans="1:9" ht="12.75">
      <c r="A29" s="3" t="s">
        <v>2</v>
      </c>
      <c r="B29" s="20">
        <v>31</v>
      </c>
      <c r="C29" s="14" t="s">
        <v>27</v>
      </c>
      <c r="D29" s="2">
        <v>227448.23363636358</v>
      </c>
      <c r="E29" s="2">
        <f t="shared" si="3"/>
        <v>40940.68205454545</v>
      </c>
      <c r="F29" s="2">
        <f t="shared" si="2"/>
        <v>10462.170513636362</v>
      </c>
      <c r="G29" s="2">
        <v>280.91</v>
      </c>
      <c r="H29" s="2">
        <f>D29-E29-F29-G29</f>
        <v>175764.47106818177</v>
      </c>
      <c r="I29"/>
    </row>
    <row r="30" spans="1:9" ht="12.75">
      <c r="A30" s="3" t="s">
        <v>3</v>
      </c>
      <c r="B30" s="20">
        <v>31</v>
      </c>
      <c r="C30" s="14" t="s">
        <v>27</v>
      </c>
      <c r="D30" s="2">
        <v>227448.23363636358</v>
      </c>
      <c r="E30" s="2">
        <f t="shared" si="3"/>
        <v>40940.68205454545</v>
      </c>
      <c r="F30" s="2">
        <f t="shared" si="2"/>
        <v>10462.170513636362</v>
      </c>
      <c r="G30" s="2">
        <v>280.91</v>
      </c>
      <c r="H30" s="2">
        <f>D30-E30-F30-G30</f>
        <v>175764.47106818177</v>
      </c>
      <c r="I30"/>
    </row>
    <row r="31" spans="1:8" ht="12.75">
      <c r="A31" s="6"/>
      <c r="B31" s="21"/>
      <c r="C31" s="7"/>
      <c r="E31" s="8"/>
      <c r="F31" s="8"/>
      <c r="G31" s="8"/>
      <c r="H31" s="8"/>
    </row>
    <row r="32" spans="1:8" ht="12.75">
      <c r="A32" s="10" t="s">
        <v>25</v>
      </c>
      <c r="B32" s="21"/>
      <c r="C32" s="7"/>
      <c r="E32" s="8"/>
      <c r="F32" s="8"/>
      <c r="G32" s="8"/>
      <c r="H32" s="8"/>
    </row>
    <row r="33" spans="1:9" ht="12.75">
      <c r="A33" s="3" t="s">
        <v>16</v>
      </c>
      <c r="B33" s="20">
        <v>26</v>
      </c>
      <c r="C33" s="14" t="s">
        <v>32</v>
      </c>
      <c r="D33" s="2">
        <v>284310.29727272724</v>
      </c>
      <c r="E33" s="2">
        <f>D33*18/100</f>
        <v>51175.853509090906</v>
      </c>
      <c r="F33" s="2">
        <f t="shared" si="2"/>
        <v>13020.963377272727</v>
      </c>
      <c r="G33" s="2">
        <v>280.91</v>
      </c>
      <c r="H33" s="2">
        <f>D33-E33-F33-G33</f>
        <v>219832.5703863636</v>
      </c>
      <c r="I33"/>
    </row>
    <row r="34" spans="1:9" ht="12.75">
      <c r="A34" s="3" t="s">
        <v>11</v>
      </c>
      <c r="B34" s="20">
        <v>30</v>
      </c>
      <c r="C34" s="14" t="s">
        <v>38</v>
      </c>
      <c r="D34" s="2">
        <v>255879.17136363633</v>
      </c>
      <c r="E34" s="2">
        <f t="shared" si="3"/>
        <v>46058.25084545454</v>
      </c>
      <c r="F34" s="2">
        <f t="shared" si="2"/>
        <v>11741.562711363635</v>
      </c>
      <c r="G34" s="2">
        <v>280.91</v>
      </c>
      <c r="H34" s="2">
        <f>D34-E34-F34-G34</f>
        <v>197798.44780681815</v>
      </c>
      <c r="I34"/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2022-03-07T15:06:36Z</dcterms:modified>
  <cp:category/>
  <cp:version/>
  <cp:contentType/>
  <cp:contentStatus/>
</cp:coreProperties>
</file>